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35" activeTab="1"/>
  </bookViews>
  <sheets>
    <sheet name="附件1-1" sheetId="1" r:id="rId1"/>
    <sheet name="附件1-2" sheetId="2" r:id="rId2"/>
    <sheet name="附件1-3" sheetId="3" r:id="rId3"/>
    <sheet name="附件1-4" sheetId="4" r:id="rId4"/>
  </sheets>
  <calcPr calcId="144525" iterate="1" iterateCount="100" iterateDelta="0.001"/>
</workbook>
</file>

<file path=xl/sharedStrings.xml><?xml version="1.0" encoding="utf-8"?>
<sst xmlns="http://schemas.openxmlformats.org/spreadsheetml/2006/main" count="126" uniqueCount="59">
  <si>
    <t>附件1-1</t>
  </si>
  <si>
    <t>2022年—2023年发行的新增政府一般债券情况表</t>
  </si>
  <si>
    <t>单位：万元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</si>
  <si>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</si>
  <si>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</si>
  <si>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</si>
  <si>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</si>
  <si>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</si>
  <si>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</si>
  <si>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</si>
  <si>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</si>
  <si>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</si>
  <si>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</si>
  <si>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</si>
  <si>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</si>
  <si>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附件1-2</t>
  </si>
  <si>
    <t>2022年—2023年发行的新增地方政府专项债券情况表</t>
  </si>
  <si>
    <t>债券项目资产类型</t>
  </si>
  <si>
    <t>已取得项目收益</t>
  </si>
  <si>
    <t>2022年河北省高质量发展专项债券（六期）-2022年河北省政府专项债券（十期）</t>
  </si>
  <si>
    <t>2205329</t>
  </si>
  <si>
    <t>专项债券</t>
  </si>
  <si>
    <t>2022-02-28</t>
  </si>
  <si>
    <t>15年</t>
  </si>
  <si>
    <t>产业园区基础设施</t>
  </si>
  <si>
    <t>丰南经济开发区高新园基础设施改造工程</t>
  </si>
  <si>
    <t>2022年河北省高质量发展专项债券（七期）-2022年河北省政府专项债券（十一期）</t>
  </si>
  <si>
    <t>2205330</t>
  </si>
  <si>
    <t>20年</t>
  </si>
  <si>
    <t>唐山市丰南区电子产业园项目</t>
  </si>
  <si>
    <t>丰南经济开发区化工园区规范化建设及西扩区改造配套基础设施工程</t>
  </si>
  <si>
    <t>2023年河北省高质量发展专项债券（二十二期）—2023年河北省政府专项债券（四十一期）</t>
  </si>
  <si>
    <t>2371086</t>
  </si>
  <si>
    <t>2023-08-31</t>
  </si>
  <si>
    <t>丰南经济开发区高新产业园区基础设施工程</t>
  </si>
  <si>
    <t>2023年河北省高质量发展专项债券（十一期）—2023年河北省政府专项债券（十七期）</t>
  </si>
  <si>
    <t>2305424</t>
  </si>
  <si>
    <t>2023-04-26</t>
  </si>
  <si>
    <t>30年</t>
  </si>
  <si>
    <t>丰南经济开发区城南污水处理厂一期项目升级改造及排水工程</t>
  </si>
  <si>
    <t>2023年河北省高质量发展专项债券（四期）—2023年河北省政府专项债券（七期）</t>
  </si>
  <si>
    <t>809057</t>
  </si>
  <si>
    <t>2023-02-24</t>
  </si>
  <si>
    <t>5年</t>
  </si>
  <si>
    <t>丰南经济开发区临港园钢铁精深加工产业园区基础设施工程</t>
  </si>
  <si>
    <t>丰南经济开发区西扩区基础设施工程</t>
  </si>
  <si>
    <t>附件1-3</t>
  </si>
  <si>
    <t>2022年—2023年发行的新增地方政府一般债券资金收支情况表</t>
  </si>
  <si>
    <t>序号</t>
  </si>
  <si>
    <t>2022年—2023年末新增一般债券资金收入</t>
  </si>
  <si>
    <t>2022年—2023年末新增一般债券资金安排的支出</t>
  </si>
  <si>
    <t>金额</t>
  </si>
  <si>
    <t>支出功能分类</t>
  </si>
  <si>
    <t>合计</t>
  </si>
  <si>
    <t>附件1-4</t>
  </si>
  <si>
    <t>2022年—2023年发行的新增地方政府专项债券资金收支情况表</t>
  </si>
  <si>
    <t>2022年—2023年新增专项债券资金收入</t>
  </si>
  <si>
    <t>2022年—2023年新增专项债券资金安排的支出</t>
  </si>
  <si>
    <t>229其他支出</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</si>
</sst>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Red]0.00"/>
    <numFmt numFmtId="177" formatCode="0.00_ "/>
  </numFmts>
  <fonts count="30">
    <font>
      <sz val="11"/>
      <color rgb="FF000000"/>
      <name val="宋体"/>
      <charset val="134"/>
    </font>
    <font>
      <sz val="9"/>
      <name val="黑体"/>
      <charset val="134"/>
    </font>
    <font>
      <b/>
      <sz val="15"/>
      <name val="微软雅黑"/>
      <charset val="134"/>
    </font>
    <font>
      <sz val="9"/>
      <name val="SimSun"/>
      <charset val="134"/>
    </font>
    <font>
      <b/>
      <sz val="11"/>
      <color rgb="FF000000"/>
      <name val="SimSun"/>
      <charset val="134"/>
    </font>
    <font>
      <sz val="11"/>
      <name val="SimSun"/>
      <charset val="134"/>
    </font>
    <font>
      <sz val="10"/>
      <color rgb="FF000000"/>
      <name val="宋体"/>
      <charset val="134"/>
    </font>
    <font>
      <sz val="11"/>
      <color rgb="FF000000"/>
      <name val="SimSun"/>
      <charset val="134"/>
    </font>
    <font>
      <sz val="9"/>
      <color rgb="FF000000"/>
      <name val="SimSun"/>
      <charset val="134"/>
    </font>
    <font>
      <b/>
      <sz val="11"/>
      <name val="SimSun"/>
      <charset val="134"/>
    </font>
    <font>
      <sz val="11"/>
      <color theme="1"/>
      <name val="宋体"/>
      <charset val="0"/>
      <scheme val="minor"/>
    </font>
    <font>
      <sz val="11"/>
      <color theme="0"/>
      <name val="宋体"/>
      <charset val="0"/>
      <scheme val="minor"/>
    </font>
    <font>
      <sz val="11"/>
      <color theme="1"/>
      <name val="宋体"/>
      <charset val="134"/>
      <scheme val="minor"/>
    </font>
    <font>
      <sz val="11"/>
      <color rgb="FF9C0006"/>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s>
  <borders count="41">
    <border>
      <left/>
      <right/>
      <top/>
      <bottom/>
      <diagonal/>
    </border>
    <border>
      <left style="thin">
        <color auto="1"/>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auto="1"/>
      </right>
      <top style="medium">
        <color rgb="FF000000"/>
      </top>
      <bottom style="thin">
        <color rgb="FF000000"/>
      </bottom>
      <diagonal/>
    </border>
    <border>
      <left/>
      <right style="thin">
        <color rgb="FF000000"/>
      </right>
      <top/>
      <bottom style="medium">
        <color rgb="FF000000"/>
      </bottom>
      <diagonal/>
    </border>
    <border>
      <left/>
      <right style="thin">
        <color auto="1"/>
      </right>
      <top/>
      <bottom style="medium">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auto="1"/>
      </left>
      <right style="thin">
        <color rgb="FF000000"/>
      </right>
      <top style="medium">
        <color auto="1"/>
      </top>
      <bottom style="medium">
        <color rgb="FF000000"/>
      </bottom>
      <diagonal/>
    </border>
    <border>
      <left/>
      <right style="thin">
        <color rgb="FF000000"/>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auto="1"/>
      </left>
      <right style="thin">
        <color rgb="FF000000"/>
      </right>
      <top style="medium">
        <color rgb="FF000000"/>
      </top>
      <bottom style="medium">
        <color auto="1"/>
      </bottom>
      <diagonal/>
    </border>
    <border>
      <left/>
      <right style="thin">
        <color rgb="FF000000"/>
      </right>
      <top/>
      <bottom style="medium">
        <color auto="1"/>
      </bottom>
      <diagonal/>
    </border>
    <border>
      <left/>
      <right style="medium">
        <color auto="1"/>
      </right>
      <top/>
      <bottom style="medium">
        <color auto="1"/>
      </bottom>
      <diagonal/>
    </border>
    <border>
      <left style="thin">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medium">
        <color auto="1"/>
      </left>
      <right/>
      <top style="medium">
        <color auto="1"/>
      </top>
      <bottom style="thin">
        <color rgb="FF000000"/>
      </bottom>
      <diagonal/>
    </border>
    <border>
      <left/>
      <right style="thin">
        <color rgb="FF000000"/>
      </right>
      <top style="medium">
        <color auto="1"/>
      </top>
      <bottom/>
      <diagonal/>
    </border>
    <border>
      <left style="medium">
        <color auto="1"/>
      </left>
      <right style="thin">
        <color rgb="FF000000"/>
      </right>
      <top style="thin">
        <color rgb="FF000000"/>
      </top>
      <bottom style="medium">
        <color auto="1"/>
      </bottom>
      <diagonal/>
    </border>
    <border>
      <left/>
      <right style="thin">
        <color rgb="FF000000"/>
      </right>
      <top style="thin">
        <color rgb="FF000000"/>
      </top>
      <bottom style="medium">
        <color auto="1"/>
      </bottom>
      <diagonal/>
    </border>
    <border>
      <left/>
      <right/>
      <top/>
      <bottom style="medium">
        <color auto="1"/>
      </bottom>
      <diagonal/>
    </border>
    <border>
      <left style="thin">
        <color rgb="FF000000"/>
      </left>
      <right style="thin">
        <color rgb="FF000000"/>
      </right>
      <top style="medium">
        <color auto="1"/>
      </top>
      <bottom/>
      <diagonal/>
    </border>
    <border>
      <left/>
      <right/>
      <top style="medium">
        <color auto="1"/>
      </top>
      <bottom/>
      <diagonal/>
    </border>
    <border>
      <left style="thin">
        <color rgb="FF000000"/>
      </left>
      <right style="medium">
        <color auto="1"/>
      </right>
      <top style="medium">
        <color auto="1"/>
      </top>
      <bottom/>
      <diagonal/>
    </border>
    <border>
      <left style="thin">
        <color rgb="FF000000"/>
      </left>
      <right style="thin">
        <color rgb="FF000000"/>
      </right>
      <top/>
      <bottom style="medium">
        <color auto="1"/>
      </bottom>
      <diagonal/>
    </border>
    <border>
      <left style="thin">
        <color rgb="FF000000"/>
      </left>
      <right style="medium">
        <color auto="1"/>
      </right>
      <top/>
      <bottom style="medium">
        <color auto="1"/>
      </bottom>
      <diagonal/>
    </border>
    <border>
      <left style="thin">
        <color rgb="FF000000"/>
      </left>
      <right/>
      <top style="medium">
        <color rgb="FF000000"/>
      </top>
      <bottom style="thin">
        <color rgb="FF000000"/>
      </bottom>
      <diagonal/>
    </border>
    <border>
      <left style="medium">
        <color auto="1"/>
      </left>
      <right style="thin">
        <color rgb="FF000000"/>
      </right>
      <top style="medium">
        <color auto="1"/>
      </top>
      <bottom/>
      <diagonal/>
    </border>
    <border>
      <left style="thin">
        <color rgb="FF000000"/>
      </left>
      <right/>
      <top style="thin">
        <color rgb="FF000000"/>
      </top>
      <bottom style="medium">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2" fillId="0" borderId="0" applyFont="0" applyFill="0" applyBorder="0" applyAlignment="0" applyProtection="0">
      <alignment vertical="center"/>
    </xf>
    <xf numFmtId="0" fontId="10" fillId="19" borderId="0" applyNumberFormat="0" applyBorder="0" applyAlignment="0" applyProtection="0">
      <alignment vertical="center"/>
    </xf>
    <xf numFmtId="0" fontId="16" fillId="23" borderId="3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0" fillId="11" borderId="0" applyNumberFormat="0" applyBorder="0" applyAlignment="0" applyProtection="0">
      <alignment vertical="center"/>
    </xf>
    <xf numFmtId="0" fontId="13" fillId="7" borderId="0" applyNumberFormat="0" applyBorder="0" applyAlignment="0" applyProtection="0">
      <alignment vertical="center"/>
    </xf>
    <xf numFmtId="43" fontId="12" fillId="0" borderId="0" applyFont="0" applyFill="0" applyBorder="0" applyAlignment="0" applyProtection="0">
      <alignment vertical="center"/>
    </xf>
    <xf numFmtId="0" fontId="11" fillId="6" borderId="0" applyNumberFormat="0" applyBorder="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23" fillId="0" borderId="0" applyNumberFormat="0" applyFill="0" applyBorder="0" applyAlignment="0" applyProtection="0">
      <alignment vertical="center"/>
    </xf>
    <xf numFmtId="0" fontId="12" fillId="29" borderId="38" applyNumberFormat="0" applyFont="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37" applyNumberFormat="0" applyFill="0" applyAlignment="0" applyProtection="0">
      <alignment vertical="center"/>
    </xf>
    <xf numFmtId="0" fontId="25" fillId="0" borderId="37" applyNumberFormat="0" applyFill="0" applyAlignment="0" applyProtection="0">
      <alignment vertical="center"/>
    </xf>
    <xf numFmtId="0" fontId="11" fillId="4" borderId="0" applyNumberFormat="0" applyBorder="0" applyAlignment="0" applyProtection="0">
      <alignment vertical="center"/>
    </xf>
    <xf numFmtId="0" fontId="18" fillId="0" borderId="35" applyNumberFormat="0" applyFill="0" applyAlignment="0" applyProtection="0">
      <alignment vertical="center"/>
    </xf>
    <xf numFmtId="0" fontId="11" fillId="10" borderId="0" applyNumberFormat="0" applyBorder="0" applyAlignment="0" applyProtection="0">
      <alignment vertical="center"/>
    </xf>
    <xf numFmtId="0" fontId="14" fillId="9" borderId="33" applyNumberFormat="0" applyAlignment="0" applyProtection="0">
      <alignment vertical="center"/>
    </xf>
    <xf numFmtId="0" fontId="27" fillId="9" borderId="34" applyNumberFormat="0" applyAlignment="0" applyProtection="0">
      <alignment vertical="center"/>
    </xf>
    <xf numFmtId="0" fontId="21" fillId="28" borderId="36" applyNumberFormat="0" applyAlignment="0" applyProtection="0">
      <alignment vertical="center"/>
    </xf>
    <xf numFmtId="0" fontId="10" fillId="27" borderId="0" applyNumberFormat="0" applyBorder="0" applyAlignment="0" applyProtection="0">
      <alignment vertical="center"/>
    </xf>
    <xf numFmtId="0" fontId="11" fillId="15" borderId="0" applyNumberFormat="0" applyBorder="0" applyAlignment="0" applyProtection="0">
      <alignment vertical="center"/>
    </xf>
    <xf numFmtId="0" fontId="28" fillId="0" borderId="39" applyNumberFormat="0" applyFill="0" applyAlignment="0" applyProtection="0">
      <alignment vertical="center"/>
    </xf>
    <xf numFmtId="0" fontId="29" fillId="0" borderId="40" applyNumberFormat="0" applyFill="0" applyAlignment="0" applyProtection="0">
      <alignment vertical="center"/>
    </xf>
    <xf numFmtId="0" fontId="17" fillId="24" borderId="0" applyNumberFormat="0" applyBorder="0" applyAlignment="0" applyProtection="0">
      <alignment vertical="center"/>
    </xf>
    <xf numFmtId="0" fontId="15" fillId="14" borderId="0" applyNumberFormat="0" applyBorder="0" applyAlignment="0" applyProtection="0">
      <alignment vertical="center"/>
    </xf>
    <xf numFmtId="0" fontId="10" fillId="22" borderId="0" applyNumberFormat="0" applyBorder="0" applyAlignment="0" applyProtection="0">
      <alignment vertical="center"/>
    </xf>
    <xf numFmtId="0" fontId="11" fillId="18" borderId="0" applyNumberFormat="0" applyBorder="0" applyAlignment="0" applyProtection="0">
      <alignment vertical="center"/>
    </xf>
    <xf numFmtId="0" fontId="10" fillId="30"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0" fillId="32" borderId="0" applyNumberFormat="0" applyBorder="0" applyAlignment="0" applyProtection="0">
      <alignment vertical="center"/>
    </xf>
    <xf numFmtId="0" fontId="11" fillId="12" borderId="0" applyNumberFormat="0" applyBorder="0" applyAlignment="0" applyProtection="0">
      <alignment vertical="center"/>
    </xf>
    <xf numFmtId="0" fontId="11" fillId="31"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1" fillId="26" borderId="0" applyNumberFormat="0" applyBorder="0" applyAlignment="0" applyProtection="0">
      <alignment vertical="center"/>
    </xf>
    <xf numFmtId="0" fontId="10" fillId="21" borderId="0" applyNumberFormat="0" applyBorder="0" applyAlignment="0" applyProtection="0">
      <alignment vertical="center"/>
    </xf>
    <xf numFmtId="0" fontId="11" fillId="25" borderId="0" applyNumberFormat="0" applyBorder="0" applyAlignment="0" applyProtection="0">
      <alignment vertical="center"/>
    </xf>
    <xf numFmtId="0" fontId="11" fillId="8" borderId="0" applyNumberFormat="0" applyBorder="0" applyAlignment="0" applyProtection="0">
      <alignment vertical="center"/>
    </xf>
    <xf numFmtId="0" fontId="10" fillId="16" borderId="0" applyNumberFormat="0" applyBorder="0" applyAlignment="0" applyProtection="0">
      <alignment vertical="center"/>
    </xf>
    <xf numFmtId="0" fontId="11" fillId="20" borderId="0" applyNumberFormat="0" applyBorder="0" applyAlignment="0" applyProtection="0">
      <alignment vertical="center"/>
    </xf>
    <xf numFmtId="0" fontId="0" fillId="0" borderId="0" applyNumberFormat="0" applyFill="0">
      <alignment vertical="center"/>
    </xf>
    <xf numFmtId="0" fontId="0" fillId="0" borderId="0" applyNumberFormat="0" applyFill="0">
      <alignment vertical="center"/>
    </xf>
  </cellStyleXfs>
  <cellXfs count="60">
    <xf numFmtId="0" fontId="0" fillId="0" borderId="0" xfId="0" applyAlignment="1">
      <alignment vertical="center"/>
    </xf>
    <xf numFmtId="0" fontId="0" fillId="0" borderId="0" xfId="0" applyFill="1" applyAlignment="1">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righ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7" xfId="0" applyFont="1" applyBorder="1" applyAlignment="1">
      <alignment vertical="center" wrapText="1"/>
    </xf>
    <xf numFmtId="0" fontId="3" fillId="0" borderId="8" xfId="0" applyFont="1" applyBorder="1" applyAlignment="1">
      <alignment vertical="center" wrapText="1"/>
    </xf>
    <xf numFmtId="0" fontId="6" fillId="0" borderId="9" xfId="0" applyFont="1" applyBorder="1" applyAlignment="1">
      <alignment horizontal="center" vertical="center"/>
    </xf>
    <xf numFmtId="0" fontId="6" fillId="0" borderId="9"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8" fillId="0" borderId="18" xfId="0" applyFont="1" applyFill="1" applyBorder="1" applyAlignment="1">
      <alignment vertical="center" wrapText="1"/>
    </xf>
    <xf numFmtId="0" fontId="6" fillId="0" borderId="19"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0" xfId="0" applyFont="1" applyAlignment="1">
      <alignment vertical="center" wrapText="1"/>
    </xf>
    <xf numFmtId="0" fontId="8" fillId="0" borderId="0" xfId="0" applyFont="1" applyFill="1" applyAlignment="1">
      <alignment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0" fillId="0" borderId="24" xfId="0" applyBorder="1" applyAlignment="1">
      <alignment vertical="center"/>
    </xf>
    <xf numFmtId="2" fontId="6" fillId="0" borderId="9"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0" xfId="0" applyFont="1" applyBorder="1" applyAlignment="1">
      <alignment horizontal="center" vertical="center" wrapText="1"/>
    </xf>
    <xf numFmtId="0" fontId="9" fillId="0" borderId="31" xfId="0" applyFont="1" applyBorder="1" applyAlignment="1">
      <alignment horizontal="left" vertical="center" wrapText="1"/>
    </xf>
    <xf numFmtId="0" fontId="9" fillId="0" borderId="21" xfId="0" applyFont="1" applyBorder="1" applyAlignment="1">
      <alignment horizontal="left" vertical="center" wrapText="1"/>
    </xf>
    <xf numFmtId="0" fontId="4" fillId="0" borderId="3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176" fontId="6" fillId="0" borderId="19" xfId="0" applyNumberFormat="1" applyFont="1" applyFill="1" applyBorder="1" applyAlignment="1">
      <alignment horizontal="center" vertical="center"/>
    </xf>
    <xf numFmtId="2" fontId="6" fillId="0" borderId="19"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7" fontId="6" fillId="0" borderId="0" xfId="0" applyNumberFormat="1" applyFont="1" applyFill="1" applyAlignment="1">
      <alignment horizontal="center" vertical="center"/>
    </xf>
    <xf numFmtId="176" fontId="0" fillId="0" borderId="0" xfId="0" applyNumberFormat="1" applyAlignment="1">
      <alignment vertical="center"/>
    </xf>
    <xf numFmtId="4" fontId="0" fillId="0" borderId="0" xfId="0" applyNumberFormat="1" applyAlignment="1">
      <alignment vertical="center"/>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5" xfId="0" applyFont="1" applyBorder="1" applyAlignment="1">
      <alignment horizontal="center" vertical="center" wrapText="1"/>
    </xf>
    <xf numFmtId="0" fontId="4" fillId="0" borderId="29" xfId="0" applyFont="1" applyBorder="1" applyAlignment="1">
      <alignment horizontal="center" vertical="center" wrapText="1"/>
    </xf>
    <xf numFmtId="0" fontId="0" fillId="0" borderId="19" xfId="0" applyFill="1" applyBorder="1" applyAlignment="1">
      <alignment horizontal="left" vertical="center"/>
    </xf>
    <xf numFmtId="0" fontId="0" fillId="0" borderId="9" xfId="0"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ap="flat" cmpd="sng">
          <a:solidFill>
            <a:schemeClr val="phClr">
              <a:shade val="95000"/>
              <a:satMod val="105000"/>
            </a:schemeClr>
          </a:solidFill>
          <a:prstDash val="solid"/>
          <a:round/>
        </a:ln>
        <a:ln w="25400" cap="flat" cmpd="sng">
          <a:solidFill>
            <a:schemeClr val="phClr"/>
          </a:solidFill>
          <a:prstDash val="solid"/>
          <a:round/>
        </a:ln>
        <a:ln w="38100" cap="flat" cmpd="sng">
          <a:solidFill>
            <a:schemeClr val="phClr"/>
          </a:solidFill>
          <a:prstDash val="solid"/>
          <a:round/>
        </a:ln>
      </a:lnStyleLst>
      <a:effectStyleLst>
        <a:effectStyle>
          <a:effectLst>
            <a:outerShdw blurRad="40000" dist="20000" dir="5400000" rotWithShape="0">
              <a:srgbClr val="000000">
                <a:alpha val="37647"/>
              </a:srgbClr>
            </a:outerShdw>
          </a:effectLst>
        </a:effectStyle>
        <a:effectStyle>
          <a:effectLst>
            <a:outerShdw blurRad="40000" dist="23000" dir="5400000" rotWithShape="0">
              <a:srgbClr val="000000">
                <a:alpha val="34509"/>
              </a:srgbClr>
            </a:outerShdw>
          </a:effectLst>
        </a:effectStyle>
        <a:effectStyle>
          <a:effectLst>
            <a:outerShdw blurRad="40000" dist="23000" dir="5400000" rotWithShape="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workbookViewId="0">
      <pane xSplit="1" ySplit="5" topLeftCell="B6" activePane="bottomRight" state="frozen"/>
      <selection/>
      <selection pane="topRight"/>
      <selection pane="bottomLeft"/>
      <selection pane="bottomRight" activeCell="A2" sqref="A2:M2"/>
    </sheetView>
  </sheetViews>
  <sheetFormatPr defaultColWidth="10" defaultRowHeight="14.4"/>
  <cols>
    <col min="1" max="1" width="37.5" customWidth="1"/>
    <col min="2" max="2" width="23.5" customWidth="1"/>
    <col min="3" max="3" width="15.75" customWidth="1"/>
    <col min="4" max="4" width="19.3796296296296" customWidth="1"/>
    <col min="5" max="5" width="9" hidden="1" customWidth="1"/>
    <col min="6" max="6" width="20.75" customWidth="1"/>
    <col min="7" max="7" width="13.6296296296296" customWidth="1"/>
    <col min="8" max="8" width="12.3796296296296" customWidth="1"/>
    <col min="9" max="12" width="20.5" customWidth="1"/>
    <col min="13" max="13" width="35.3796296296296" customWidth="1"/>
    <col min="14" max="14" width="9" customWidth="1"/>
    <col min="15" max="15" width="9.75" customWidth="1"/>
  </cols>
  <sheetData>
    <row r="1" ht="14.25" customHeight="1" spans="1:1">
      <c r="A1" s="2" t="s">
        <v>0</v>
      </c>
    </row>
    <row r="2" ht="27.95" customHeight="1" spans="1:1">
      <c r="A2" s="3" t="s">
        <v>1</v>
      </c>
    </row>
    <row r="3" ht="14.25" customHeight="1" spans="1:13">
      <c r="A3" s="26"/>
      <c r="B3" s="26"/>
      <c r="C3" s="26"/>
      <c r="D3" s="26"/>
      <c r="F3" s="26"/>
      <c r="G3" s="26"/>
      <c r="H3" s="26"/>
      <c r="J3" s="26"/>
      <c r="K3" s="26"/>
      <c r="L3" s="26"/>
      <c r="M3" s="4" t="s">
        <v>2</v>
      </c>
    </row>
    <row r="4" ht="18" customHeight="1" spans="1:13">
      <c r="A4" s="41"/>
      <c r="B4" s="42" t="s">
        <v>3</v>
      </c>
      <c r="C4" s="43"/>
      <c r="D4" s="43"/>
      <c r="E4" s="43"/>
      <c r="F4" s="43"/>
      <c r="G4" s="43"/>
      <c r="H4" s="43"/>
      <c r="I4" s="53" t="s">
        <v>4</v>
      </c>
      <c r="J4" s="53"/>
      <c r="K4" s="54" t="s">
        <v>5</v>
      </c>
      <c r="L4" s="54"/>
      <c r="M4" s="55" t="s">
        <v>6</v>
      </c>
    </row>
    <row r="5" ht="27" customHeight="1" spans="1:13">
      <c r="A5" s="44" t="s">
        <v>7</v>
      </c>
      <c r="B5" s="45" t="s">
        <v>8</v>
      </c>
      <c r="C5" s="46" t="s">
        <v>9</v>
      </c>
      <c r="D5" s="46" t="s">
        <v>10</v>
      </c>
      <c r="E5" s="32"/>
      <c r="F5" s="46" t="s">
        <v>11</v>
      </c>
      <c r="G5" s="46" t="s">
        <v>12</v>
      </c>
      <c r="H5" s="46" t="s">
        <v>13</v>
      </c>
      <c r="I5" s="56"/>
      <c r="J5" s="46" t="s">
        <v>14</v>
      </c>
      <c r="K5" s="56"/>
      <c r="L5" s="46" t="s">
        <v>14</v>
      </c>
      <c r="M5" s="57"/>
    </row>
    <row r="6" customFormat="1" ht="14.25" customHeight="1" spans="1:14">
      <c r="A6" s="14"/>
      <c r="B6" s="24"/>
      <c r="C6" s="24"/>
      <c r="D6" s="47"/>
      <c r="E6" s="27"/>
      <c r="F6" s="24"/>
      <c r="G6" s="48"/>
      <c r="H6" s="24"/>
      <c r="I6" s="47"/>
      <c r="J6" s="47"/>
      <c r="K6" s="47"/>
      <c r="L6" s="47"/>
      <c r="M6" s="58"/>
      <c r="N6" s="27"/>
    </row>
    <row r="7" customFormat="1" ht="14.25" customHeight="1" spans="1:14">
      <c r="A7" s="14"/>
      <c r="B7" s="25"/>
      <c r="C7" s="25"/>
      <c r="D7" s="49"/>
      <c r="E7" s="27"/>
      <c r="F7" s="25"/>
      <c r="G7" s="33"/>
      <c r="H7" s="25"/>
      <c r="I7" s="49"/>
      <c r="J7" s="49"/>
      <c r="K7" s="49"/>
      <c r="L7" s="49"/>
      <c r="M7" s="59"/>
      <c r="N7" s="27"/>
    </row>
    <row r="8" customFormat="1" ht="14.25" customHeight="1" spans="1:14">
      <c r="A8" s="14"/>
      <c r="B8" s="34"/>
      <c r="C8" s="25"/>
      <c r="D8" s="34"/>
      <c r="E8" s="50"/>
      <c r="F8" s="34"/>
      <c r="G8" s="33"/>
      <c r="H8" s="25"/>
      <c r="I8" s="49"/>
      <c r="J8" s="34"/>
      <c r="K8" s="49"/>
      <c r="L8" s="34"/>
      <c r="M8" s="59"/>
      <c r="N8" s="27"/>
    </row>
    <row r="9" customFormat="1" ht="14.25" customHeight="1" spans="1:14">
      <c r="A9" s="14"/>
      <c r="B9" s="25"/>
      <c r="C9" s="25"/>
      <c r="D9" s="49"/>
      <c r="E9" s="27"/>
      <c r="F9" s="25"/>
      <c r="G9" s="33"/>
      <c r="H9" s="25"/>
      <c r="I9" s="49"/>
      <c r="J9" s="49"/>
      <c r="K9" s="49"/>
      <c r="L9" s="49"/>
      <c r="M9" s="59"/>
      <c r="N9" s="27"/>
    </row>
    <row r="10" spans="4:12">
      <c r="D10" s="51"/>
      <c r="K10" s="51"/>
      <c r="L10" s="51"/>
    </row>
    <row r="11" spans="7:7">
      <c r="G11" s="52"/>
    </row>
    <row r="12" spans="7:7">
      <c r="G12" s="52"/>
    </row>
    <row r="13" spans="7:7">
      <c r="G13" s="52"/>
    </row>
  </sheetData>
  <sortState ref="A6:O12">
    <sortCondition ref="N6:N12"/>
  </sortState>
  <mergeCells count="5">
    <mergeCell ref="A2:M2"/>
    <mergeCell ref="B4:H4"/>
    <mergeCell ref="I4:J4"/>
    <mergeCell ref="K4:L4"/>
    <mergeCell ref="M4:M5"/>
  </mergeCells>
  <pageMargins left="0.393055555388683" right="0.393055555388683" top="0.393055555388683" bottom="0.393055555388683" header="0" footer="0"/>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tabSelected="1" workbookViewId="0">
      <pane xSplit="1" ySplit="5" topLeftCell="C6" activePane="bottomRight" state="frozen"/>
      <selection/>
      <selection pane="topRight"/>
      <selection pane="bottomLeft"/>
      <selection pane="bottomRight" activeCell="A2" sqref="A2:O2"/>
    </sheetView>
  </sheetViews>
  <sheetFormatPr defaultColWidth="10" defaultRowHeight="14.4"/>
  <cols>
    <col min="1" max="1" width="68.6296296296296" customWidth="1"/>
    <col min="2" max="3" width="16.75" customWidth="1"/>
    <col min="4" max="4" width="16.75" customWidth="1"/>
    <col min="5" max="5" width="9" hidden="1" customWidth="1"/>
    <col min="6" max="6" width="20.75" customWidth="1"/>
    <col min="7" max="7" width="13.6296296296296" customWidth="1"/>
    <col min="8" max="8" width="12.3796296296296" customWidth="1"/>
    <col min="9" max="9" width="40.1296296296296" customWidth="1"/>
    <col min="10" max="13" width="20.5" customWidth="1"/>
    <col min="14" max="14" width="16" customWidth="1"/>
    <col min="15" max="15" width="54.3796296296296" customWidth="1"/>
  </cols>
  <sheetData>
    <row r="1" ht="14.25" customHeight="1" spans="1:1">
      <c r="A1" s="2" t="s">
        <v>15</v>
      </c>
    </row>
    <row r="2" ht="27.95" customHeight="1" spans="1:1">
      <c r="A2" s="3" t="s">
        <v>16</v>
      </c>
    </row>
    <row r="3" ht="14.25" customHeight="1" spans="1:15">
      <c r="A3" s="26"/>
      <c r="B3" s="26"/>
      <c r="C3" s="26"/>
      <c r="D3" s="27"/>
      <c r="F3" s="26"/>
      <c r="G3" s="26"/>
      <c r="H3" s="26"/>
      <c r="K3" s="26"/>
      <c r="L3" s="26"/>
      <c r="M3" s="26"/>
      <c r="O3" s="4" t="s">
        <v>2</v>
      </c>
    </row>
    <row r="4" customFormat="1" ht="18" customHeight="1" spans="1:15">
      <c r="A4" s="28"/>
      <c r="B4" s="29" t="s">
        <v>3</v>
      </c>
      <c r="C4" s="29"/>
      <c r="D4" s="29"/>
      <c r="E4" s="29"/>
      <c r="F4" s="29"/>
      <c r="G4" s="29"/>
      <c r="H4" s="29"/>
      <c r="I4" s="35" t="s">
        <v>17</v>
      </c>
      <c r="J4" s="36" t="s">
        <v>4</v>
      </c>
      <c r="K4" s="36"/>
      <c r="L4" s="35" t="s">
        <v>5</v>
      </c>
      <c r="M4" s="35"/>
      <c r="N4" s="35" t="s">
        <v>18</v>
      </c>
      <c r="O4" s="37" t="s">
        <v>6</v>
      </c>
    </row>
    <row r="5" customFormat="1" ht="27" customHeight="1" spans="1:15">
      <c r="A5" s="30" t="s">
        <v>7</v>
      </c>
      <c r="B5" s="31" t="s">
        <v>8</v>
      </c>
      <c r="C5" s="31" t="s">
        <v>9</v>
      </c>
      <c r="D5" s="31" t="s">
        <v>10</v>
      </c>
      <c r="E5" s="32"/>
      <c r="F5" s="31" t="s">
        <v>11</v>
      </c>
      <c r="G5" s="31" t="s">
        <v>12</v>
      </c>
      <c r="H5" s="31" t="s">
        <v>13</v>
      </c>
      <c r="I5" s="38"/>
      <c r="J5" s="20"/>
      <c r="K5" s="31" t="s">
        <v>14</v>
      </c>
      <c r="L5" s="20"/>
      <c r="M5" s="31" t="s">
        <v>14</v>
      </c>
      <c r="N5" s="38"/>
      <c r="O5" s="39"/>
    </row>
    <row r="6" customFormat="1" ht="15.75" customHeight="1" spans="1:15">
      <c r="A6" s="14" t="s">
        <v>19</v>
      </c>
      <c r="B6" s="25" t="s">
        <v>20</v>
      </c>
      <c r="C6" s="25" t="s">
        <v>21</v>
      </c>
      <c r="D6" s="25">
        <v>9000</v>
      </c>
      <c r="E6" s="25" t="s">
        <v>22</v>
      </c>
      <c r="F6" s="25" t="s">
        <v>22</v>
      </c>
      <c r="G6" s="33">
        <v>3.27</v>
      </c>
      <c r="H6" s="25" t="s">
        <v>23</v>
      </c>
      <c r="I6" s="25" t="s">
        <v>24</v>
      </c>
      <c r="J6" s="25">
        <v>11914</v>
      </c>
      <c r="K6" s="25">
        <v>9000</v>
      </c>
      <c r="L6" s="25">
        <v>9000</v>
      </c>
      <c r="M6" s="25">
        <v>9000</v>
      </c>
      <c r="N6" s="40"/>
      <c r="O6" s="14" t="s">
        <v>25</v>
      </c>
    </row>
    <row r="7" customFormat="1" ht="15.75" customHeight="1" spans="1:15">
      <c r="A7" s="14" t="s">
        <v>26</v>
      </c>
      <c r="B7" s="25" t="s">
        <v>27</v>
      </c>
      <c r="C7" s="25" t="s">
        <v>21</v>
      </c>
      <c r="D7" s="25">
        <v>45000</v>
      </c>
      <c r="E7" s="25" t="s">
        <v>22</v>
      </c>
      <c r="F7" s="25" t="s">
        <v>22</v>
      </c>
      <c r="G7" s="33">
        <v>3.34</v>
      </c>
      <c r="H7" s="25" t="s">
        <v>28</v>
      </c>
      <c r="I7" s="25" t="s">
        <v>24</v>
      </c>
      <c r="J7" s="25">
        <v>90011</v>
      </c>
      <c r="K7" s="25">
        <v>45000</v>
      </c>
      <c r="L7" s="25">
        <v>45000</v>
      </c>
      <c r="M7" s="25">
        <v>45000</v>
      </c>
      <c r="N7" s="40"/>
      <c r="O7" s="14" t="s">
        <v>29</v>
      </c>
    </row>
    <row r="8" customFormat="1" ht="15.75" customHeight="1" spans="1:15">
      <c r="A8" s="14" t="s">
        <v>26</v>
      </c>
      <c r="B8" s="25" t="s">
        <v>27</v>
      </c>
      <c r="C8" s="25" t="s">
        <v>21</v>
      </c>
      <c r="D8" s="25">
        <v>6000</v>
      </c>
      <c r="E8" s="25" t="s">
        <v>22</v>
      </c>
      <c r="F8" s="25" t="s">
        <v>22</v>
      </c>
      <c r="G8" s="33">
        <v>3.34</v>
      </c>
      <c r="H8" s="25" t="s">
        <v>28</v>
      </c>
      <c r="I8" s="25" t="s">
        <v>24</v>
      </c>
      <c r="J8" s="25">
        <v>7536</v>
      </c>
      <c r="K8" s="25">
        <v>6000</v>
      </c>
      <c r="L8" s="25">
        <v>6000</v>
      </c>
      <c r="M8" s="25">
        <v>6000</v>
      </c>
      <c r="N8" s="40"/>
      <c r="O8" s="14" t="s">
        <v>30</v>
      </c>
    </row>
    <row r="9" customFormat="1" ht="15.75" customHeight="1" spans="1:15">
      <c r="A9" s="14" t="s">
        <v>31</v>
      </c>
      <c r="B9" s="34" t="s">
        <v>32</v>
      </c>
      <c r="C9" s="25" t="s">
        <v>21</v>
      </c>
      <c r="D9" s="25">
        <v>8200</v>
      </c>
      <c r="E9" s="34" t="s">
        <v>33</v>
      </c>
      <c r="F9" s="34" t="s">
        <v>33</v>
      </c>
      <c r="G9" s="33">
        <v>2.97</v>
      </c>
      <c r="H9" s="25" t="s">
        <v>23</v>
      </c>
      <c r="I9" s="25" t="s">
        <v>24</v>
      </c>
      <c r="J9" s="25">
        <v>13489.01</v>
      </c>
      <c r="K9" s="25">
        <v>8200</v>
      </c>
      <c r="L9" s="25">
        <v>8200</v>
      </c>
      <c r="M9" s="25">
        <v>8200</v>
      </c>
      <c r="N9" s="40"/>
      <c r="O9" s="14" t="s">
        <v>34</v>
      </c>
    </row>
    <row r="10" customFormat="1" ht="15.75" customHeight="1" spans="1:15">
      <c r="A10" s="14" t="s">
        <v>35</v>
      </c>
      <c r="B10" s="34" t="s">
        <v>36</v>
      </c>
      <c r="C10" s="25" t="s">
        <v>21</v>
      </c>
      <c r="D10" s="25">
        <v>7700</v>
      </c>
      <c r="E10" s="34" t="s">
        <v>37</v>
      </c>
      <c r="F10" s="34" t="s">
        <v>37</v>
      </c>
      <c r="G10" s="33">
        <v>3.27</v>
      </c>
      <c r="H10" s="25" t="s">
        <v>38</v>
      </c>
      <c r="I10" s="25" t="s">
        <v>24</v>
      </c>
      <c r="J10" s="25">
        <v>9645.45</v>
      </c>
      <c r="K10" s="25">
        <v>7700</v>
      </c>
      <c r="L10" s="25">
        <v>7700</v>
      </c>
      <c r="M10" s="25">
        <v>7700</v>
      </c>
      <c r="N10" s="40"/>
      <c r="O10" s="14" t="s">
        <v>39</v>
      </c>
    </row>
    <row r="11" customFormat="1" ht="15.75" customHeight="1" spans="1:15">
      <c r="A11" s="14" t="s">
        <v>40</v>
      </c>
      <c r="B11" s="34" t="s">
        <v>41</v>
      </c>
      <c r="C11" s="25" t="s">
        <v>21</v>
      </c>
      <c r="D11" s="25">
        <v>34900</v>
      </c>
      <c r="E11" s="34" t="s">
        <v>42</v>
      </c>
      <c r="F11" s="34" t="s">
        <v>42</v>
      </c>
      <c r="G11" s="33">
        <v>2.83</v>
      </c>
      <c r="H11" s="25" t="s">
        <v>43</v>
      </c>
      <c r="I11" s="25" t="s">
        <v>24</v>
      </c>
      <c r="J11" s="25">
        <v>43633.12</v>
      </c>
      <c r="K11" s="25">
        <v>34900</v>
      </c>
      <c r="L11" s="25">
        <v>34900</v>
      </c>
      <c r="M11" s="25">
        <v>34900</v>
      </c>
      <c r="N11" s="40"/>
      <c r="O11" s="14" t="s">
        <v>44</v>
      </c>
    </row>
    <row r="12" customFormat="1" ht="15.75" customHeight="1" spans="1:15">
      <c r="A12" s="14" t="s">
        <v>40</v>
      </c>
      <c r="B12" s="34" t="s">
        <v>41</v>
      </c>
      <c r="C12" s="25" t="s">
        <v>21</v>
      </c>
      <c r="D12" s="25">
        <v>30000</v>
      </c>
      <c r="E12" s="34" t="s">
        <v>42</v>
      </c>
      <c r="F12" s="34" t="s">
        <v>42</v>
      </c>
      <c r="G12" s="33">
        <v>2.83</v>
      </c>
      <c r="H12" s="25" t="s">
        <v>43</v>
      </c>
      <c r="I12" s="25" t="s">
        <v>24</v>
      </c>
      <c r="J12" s="25">
        <v>61924</v>
      </c>
      <c r="K12" s="25">
        <v>30000</v>
      </c>
      <c r="L12" s="25">
        <v>30000</v>
      </c>
      <c r="M12" s="25">
        <v>30000</v>
      </c>
      <c r="N12" s="40"/>
      <c r="O12" s="14" t="s">
        <v>45</v>
      </c>
    </row>
  </sheetData>
  <sortState ref="A6:P35">
    <sortCondition ref="P6:P35"/>
  </sortState>
  <mergeCells count="7">
    <mergeCell ref="A2:O2"/>
    <mergeCell ref="B4:H4"/>
    <mergeCell ref="J4:K4"/>
    <mergeCell ref="L4:M4"/>
    <mergeCell ref="I4:I5"/>
    <mergeCell ref="N4:N5"/>
    <mergeCell ref="O4:O5"/>
  </mergeCells>
  <pageMargins left="0.75208338226859" right="0.75208338226859" top="0.26874999831042" bottom="0.26874999831042" header="0" footer="0"/>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workbookViewId="0">
      <pane ySplit="5" topLeftCell="A6" activePane="bottomLeft" state="frozen"/>
      <selection/>
      <selection pane="bottomLeft" activeCell="A2" sqref="A2:E2"/>
    </sheetView>
  </sheetViews>
  <sheetFormatPr defaultColWidth="10" defaultRowHeight="14.4" outlineLevelCol="4"/>
  <cols>
    <col min="1" max="1" width="9.62962962962963" customWidth="1"/>
    <col min="2" max="2" width="36.1296296296296" customWidth="1"/>
    <col min="3" max="3" width="10.3796296296296" customWidth="1"/>
    <col min="4" max="4" width="28" customWidth="1"/>
    <col min="5" max="5" width="19" customWidth="1"/>
  </cols>
  <sheetData>
    <row r="1" ht="15" customHeight="1" spans="1:1">
      <c r="A1" s="2" t="s">
        <v>46</v>
      </c>
    </row>
    <row r="2" ht="29.25" customHeight="1" spans="1:1">
      <c r="A2" s="3" t="s">
        <v>47</v>
      </c>
    </row>
    <row r="3" ht="14.25" customHeight="1" spans="5:5">
      <c r="E3" s="4" t="s">
        <v>2</v>
      </c>
    </row>
    <row r="4" s="1" customFormat="1" ht="19.5" customHeight="1" spans="1:5">
      <c r="A4" s="15" t="s">
        <v>48</v>
      </c>
      <c r="B4" s="16" t="s">
        <v>49</v>
      </c>
      <c r="C4" s="16"/>
      <c r="D4" s="17" t="s">
        <v>50</v>
      </c>
      <c r="E4" s="18"/>
    </row>
    <row r="5" s="1" customFormat="1" ht="19.5" customHeight="1" spans="1:5">
      <c r="A5" s="19"/>
      <c r="B5" s="20" t="s">
        <v>7</v>
      </c>
      <c r="C5" s="20" t="s">
        <v>51</v>
      </c>
      <c r="D5" s="20" t="s">
        <v>52</v>
      </c>
      <c r="E5" s="21" t="s">
        <v>51</v>
      </c>
    </row>
    <row r="6" s="1" customFormat="1" ht="14.25" customHeight="1" spans="1:5">
      <c r="A6" s="22" t="s">
        <v>53</v>
      </c>
      <c r="B6" s="23"/>
      <c r="C6" s="24">
        <f>SUM(C7:C13)</f>
        <v>0</v>
      </c>
      <c r="D6" s="24"/>
      <c r="E6" s="24">
        <f>SUM(E7:E13)</f>
        <v>0</v>
      </c>
    </row>
    <row r="7" s="1" customFormat="1" ht="14.25" customHeight="1" spans="1:5">
      <c r="A7" s="22"/>
      <c r="B7" s="14"/>
      <c r="C7" s="25"/>
      <c r="D7" s="14"/>
      <c r="E7" s="25"/>
    </row>
    <row r="8" s="1" customFormat="1" ht="14.25" customHeight="1" spans="1:5">
      <c r="A8" s="22"/>
      <c r="B8" s="14"/>
      <c r="C8" s="25"/>
      <c r="D8" s="14"/>
      <c r="E8" s="25"/>
    </row>
    <row r="9" s="1" customFormat="1" ht="14.25" customHeight="1" spans="1:5">
      <c r="A9" s="22"/>
      <c r="B9" s="14"/>
      <c r="C9" s="25"/>
      <c r="D9" s="14"/>
      <c r="E9" s="25"/>
    </row>
    <row r="10" s="1" customFormat="1" ht="14.25" customHeight="1" spans="1:5">
      <c r="A10" s="22"/>
      <c r="B10" s="14"/>
      <c r="C10" s="25"/>
      <c r="D10" s="14"/>
      <c r="E10" s="25"/>
    </row>
    <row r="11" s="1" customFormat="1" ht="14.25" customHeight="1" spans="1:5">
      <c r="A11" s="22"/>
      <c r="B11" s="14"/>
      <c r="C11" s="25"/>
      <c r="D11" s="14"/>
      <c r="E11" s="25"/>
    </row>
    <row r="12" s="1" customFormat="1" ht="14.25" customHeight="1" spans="1:5">
      <c r="A12" s="22"/>
      <c r="B12" s="14"/>
      <c r="C12" s="25"/>
      <c r="D12" s="14"/>
      <c r="E12" s="25"/>
    </row>
    <row r="13" s="1" customFormat="1" ht="13.5" customHeight="1" spans="1:5">
      <c r="A13" s="22"/>
      <c r="B13" s="14"/>
      <c r="C13" s="25"/>
      <c r="D13" s="14"/>
      <c r="E13" s="25"/>
    </row>
    <row r="14" s="1" customFormat="1"/>
  </sheetData>
  <sortState ref="A8:G13">
    <sortCondition ref="G8:G13"/>
  </sortState>
  <mergeCells count="4">
    <mergeCell ref="A2:E2"/>
    <mergeCell ref="B4:C4"/>
    <mergeCell ref="D4:E4"/>
    <mergeCell ref="A4:A5"/>
  </mergeCells>
  <dataValidations count="1">
    <dataValidation allowBlank="1" showInputMessage="1" showErrorMessage="1" sqref="D7 D10 D13"/>
  </dataValidations>
  <pageMargins left="0.75208338226859" right="0.75208338226859" top="0.26874999831042" bottom="0.26874999831042" header="0" footer="0"/>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workbookViewId="0">
      <selection activeCell="A14" sqref="A14"/>
    </sheetView>
  </sheetViews>
  <sheetFormatPr defaultColWidth="9" defaultRowHeight="14.4" outlineLevelCol="4"/>
  <cols>
    <col min="1" max="1" width="6.25" customWidth="1"/>
    <col min="2" max="2" width="75.1296296296296" customWidth="1"/>
    <col min="3" max="3" width="13.6296296296296" customWidth="1"/>
    <col min="4" max="4" width="24.6296296296296" customWidth="1"/>
    <col min="5" max="5" width="15" customWidth="1"/>
    <col min="16379" max="16382" width="9.75" customWidth="1"/>
  </cols>
  <sheetData>
    <row r="1" ht="15" customHeight="1" spans="1:1">
      <c r="A1" s="2" t="s">
        <v>54</v>
      </c>
    </row>
    <row r="2" ht="29.25" customHeight="1" spans="1:1">
      <c r="A2" s="3" t="s">
        <v>55</v>
      </c>
    </row>
    <row r="3" ht="14.25" customHeight="1" spans="5:5">
      <c r="E3" s="4" t="s">
        <v>2</v>
      </c>
    </row>
    <row r="4" s="1" customFormat="1" ht="19.5" customHeight="1" spans="1:5">
      <c r="A4" s="5" t="s">
        <v>48</v>
      </c>
      <c r="B4" s="6" t="s">
        <v>56</v>
      </c>
      <c r="C4" s="6"/>
      <c r="D4" s="7" t="s">
        <v>57</v>
      </c>
      <c r="E4" s="8"/>
    </row>
    <row r="5" s="1" customFormat="1" ht="19.5" customHeight="1" spans="1:5">
      <c r="A5" s="5"/>
      <c r="B5" s="9" t="s">
        <v>7</v>
      </c>
      <c r="C5" s="9" t="s">
        <v>51</v>
      </c>
      <c r="D5" s="9" t="s">
        <v>52</v>
      </c>
      <c r="E5" s="10" t="s">
        <v>51</v>
      </c>
    </row>
    <row r="6" ht="14.25" customHeight="1" spans="1:5">
      <c r="A6" s="11" t="s">
        <v>53</v>
      </c>
      <c r="B6" s="12"/>
      <c r="C6" s="13">
        <f>SUM(C7:C13)</f>
        <v>140800</v>
      </c>
      <c r="D6" s="13"/>
      <c r="E6" s="13">
        <f>SUM(E7:E13)</f>
        <v>140800</v>
      </c>
    </row>
    <row r="7" ht="14.25" customHeight="1" spans="1:5">
      <c r="A7" s="13">
        <v>1</v>
      </c>
      <c r="B7" s="14" t="s">
        <v>19</v>
      </c>
      <c r="C7" s="13">
        <v>9000</v>
      </c>
      <c r="D7" s="14" t="s">
        <v>58</v>
      </c>
      <c r="E7" s="13">
        <v>9000</v>
      </c>
    </row>
    <row r="8" ht="14.25" customHeight="1" spans="1:5">
      <c r="A8" s="13">
        <v>2</v>
      </c>
      <c r="B8" s="14" t="s">
        <v>26</v>
      </c>
      <c r="C8" s="13">
        <v>45000</v>
      </c>
      <c r="D8" s="14" t="s">
        <v>58</v>
      </c>
      <c r="E8" s="13">
        <v>45000</v>
      </c>
    </row>
    <row r="9" ht="14.25" customHeight="1" spans="1:5">
      <c r="A9" s="13">
        <v>3</v>
      </c>
      <c r="B9" s="14" t="s">
        <v>26</v>
      </c>
      <c r="C9" s="13">
        <v>6000</v>
      </c>
      <c r="D9" s="14" t="s">
        <v>58</v>
      </c>
      <c r="E9" s="13">
        <v>6000</v>
      </c>
    </row>
    <row r="10" ht="14.25" customHeight="1" spans="1:5">
      <c r="A10" s="13">
        <v>4</v>
      </c>
      <c r="B10" s="14" t="s">
        <v>31</v>
      </c>
      <c r="C10" s="13">
        <v>8200</v>
      </c>
      <c r="D10" s="14" t="s">
        <v>58</v>
      </c>
      <c r="E10" s="13">
        <v>8200</v>
      </c>
    </row>
    <row r="11" ht="14.25" customHeight="1" spans="1:5">
      <c r="A11" s="13">
        <v>5</v>
      </c>
      <c r="B11" s="14" t="s">
        <v>35</v>
      </c>
      <c r="C11" s="13">
        <v>7700</v>
      </c>
      <c r="D11" s="14" t="s">
        <v>58</v>
      </c>
      <c r="E11" s="13">
        <v>7700</v>
      </c>
    </row>
    <row r="12" ht="14.25" customHeight="1" spans="1:5">
      <c r="A12" s="13">
        <v>6</v>
      </c>
      <c r="B12" s="14" t="s">
        <v>40</v>
      </c>
      <c r="C12" s="13">
        <v>34900</v>
      </c>
      <c r="D12" s="14" t="s">
        <v>58</v>
      </c>
      <c r="E12" s="13">
        <v>34900</v>
      </c>
    </row>
    <row r="13" ht="14.25" customHeight="1" spans="1:5">
      <c r="A13" s="13">
        <v>7</v>
      </c>
      <c r="B13" s="14" t="s">
        <v>40</v>
      </c>
      <c r="C13" s="13">
        <v>30000</v>
      </c>
      <c r="D13" s="14" t="s">
        <v>58</v>
      </c>
      <c r="E13" s="13">
        <v>30000</v>
      </c>
    </row>
    <row r="14" s="1" customFormat="1" ht="13.5" customHeight="1"/>
  </sheetData>
  <sortState ref="A7:G36">
    <sortCondition ref="F7:F36"/>
  </sortState>
  <mergeCells count="4">
    <mergeCell ref="A2:E2"/>
    <mergeCell ref="B4:C4"/>
    <mergeCell ref="D4:E4"/>
    <mergeCell ref="A4:A5"/>
  </mergeCells>
  <pageMargins left="0.75208338226859" right="0.75208338226859" top="0.26874999831042" bottom="0.26874999831042" header="0" footer="0"/>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Yozo_Office27021597764231189</Application>
  <HeadingPairs>
    <vt:vector size="2" baseType="variant">
      <vt:variant>
        <vt:lpstr>工作表</vt:lpstr>
      </vt:variant>
      <vt:variant>
        <vt:i4>4</vt:i4>
      </vt:variant>
    </vt:vector>
  </HeadingPairs>
  <TitlesOfParts>
    <vt:vector size="4" baseType="lpstr">
      <vt:lpstr>附件1-1</vt:lpstr>
      <vt:lpstr>附件1-2</vt:lpstr>
      <vt:lpstr>附件1-3</vt:lpstr>
      <vt:lpstr>附件1-4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revision>0</cp:revision>
  <dcterms:created xsi:type="dcterms:W3CDTF">2021-05-14T08:10:00Z</dcterms:created>
  <cp:lastPrinted>2022-06-17T00:58:00Z</cp:lastPrinted>
  <dcterms:modified xsi:type="dcterms:W3CDTF">2024-06-24T07:29:57Z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