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初中补助分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<sst xmlns="http://schemas.openxmlformats.org/spreadsheetml/2006/main" count="28" uniqueCount="28">
  <si>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</t>
  </si>
  <si>
    <t>丰南区2024年5月—7月初中校内课后服务补助资金分配表</t>
  </si>
  <si>
    <t>金额单位：元</t>
  </si>
  <si>
    <t>序号</t>
  </si>
  <si>
    <t>单位</t>
  </si>
  <si>
    <t>基础部分</t>
  </si>
  <si>
    <t>补助部分</t>
  </si>
  <si>
    <t>补助总量</t>
  </si>
  <si>
    <t>西葛镇中学</t>
  </si>
  <si>
    <t>丰南四中</t>
  </si>
  <si>
    <t>柳树0中学</t>
  </si>
  <si>
    <t>大新庄中学</t>
  </si>
  <si>
    <t>经安中学</t>
  </si>
  <si>
    <t>黄各庄中学</t>
  </si>
  <si>
    <t>宣庄中学</t>
  </si>
  <si>
    <t>董各庄中学</t>
  </si>
  <si>
    <t>王兰庄学校</t>
  </si>
  <si>
    <t>大齐学校</t>
  </si>
  <si>
    <t>钱营一中</t>
  </si>
  <si>
    <t>唐坊镇中学</t>
  </si>
  <si>
    <t>南孙庄镇中学</t>
  </si>
  <si>
    <t>东田庄学校</t>
  </si>
  <si>
    <t>丰南实验学校</t>
  </si>
  <si>
    <t>银丰中学</t>
  </si>
  <si>
    <t>尖字沽中学</t>
  </si>
  <si>
    <t>岔河镇中学</t>
  </si>
  <si>
    <t>西城学校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</si>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</sst>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topLeftCell="A9" workbookViewId="0">
      <selection activeCell="L25" sqref="L25"/>
    </sheetView>
  </sheetViews>
  <sheetFormatPr defaultColWidth="9" defaultRowHeight="14.4" outlineLevelCol="4"/>
  <cols>
    <col min="2" max="2" width="19.3796296296296" customWidth="1"/>
    <col min="3" max="3" width="15" customWidth="1"/>
    <col min="4" max="4" width="18" customWidth="1"/>
    <col min="5" max="5" width="19.6296296296296" customWidth="1"/>
  </cols>
  <sheetData>
    <row r="1" ht="27" customHeight="1" spans="1:1">
      <c r="A1" t="s">
        <v>0</v>
      </c>
    </row>
    <row r="2" ht="51" customHeight="1" spans="1:5">
      <c r="A2" s="1" t="s">
        <v>1</v>
      </c>
      <c r="B2" s="2"/>
      <c r="C2" s="2"/>
      <c r="D2" s="2"/>
      <c r="E2" s="2"/>
    </row>
    <row r="3" ht="15.6" spans="1:5">
      <c r="A3" s="3" t="s">
        <v>2</v>
      </c>
      <c r="B3" s="3"/>
      <c r="C3" s="3"/>
      <c r="D3" s="3"/>
      <c r="E3" s="3"/>
    </row>
    <row r="4" ht="25" customHeight="1" spans="1:5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</row>
    <row r="5" ht="29" customHeight="1" spans="1:5">
      <c r="A5" s="6">
        <v>1</v>
      </c>
      <c r="B5" s="7" t="s">
        <v>8</v>
      </c>
      <c r="C5" s="8">
        <v>2500</v>
      </c>
      <c r="D5" s="9">
        <v>35807</v>
      </c>
      <c r="E5" s="9">
        <f>C5+D5</f>
        <v>38307</v>
      </c>
    </row>
    <row r="6" ht="29" customHeight="1" spans="1:5">
      <c r="A6" s="6">
        <v>2</v>
      </c>
      <c r="B6" s="7" t="s">
        <v>9</v>
      </c>
      <c r="C6" s="8">
        <v>2500</v>
      </c>
      <c r="D6" s="9">
        <v>49572</v>
      </c>
      <c r="E6" s="9">
        <f t="shared" ref="E6:E23" si="0">C6+D6</f>
        <v>52072</v>
      </c>
    </row>
    <row r="7" ht="29" customHeight="1" spans="1:5">
      <c r="A7" s="6">
        <v>3</v>
      </c>
      <c r="B7" s="7" t="s">
        <v>10</v>
      </c>
      <c r="C7" s="8">
        <v>2500</v>
      </c>
      <c r="D7" s="9">
        <v>52762</v>
      </c>
      <c r="E7" s="9">
        <f t="shared" si="0"/>
        <v>55262</v>
      </c>
    </row>
    <row r="8" ht="29" customHeight="1" spans="1:5">
      <c r="A8" s="6">
        <v>4</v>
      </c>
      <c r="B8" s="7" t="s">
        <v>11</v>
      </c>
      <c r="C8" s="8">
        <v>2500</v>
      </c>
      <c r="D8" s="9">
        <v>86747</v>
      </c>
      <c r="E8" s="9">
        <f t="shared" si="0"/>
        <v>89247</v>
      </c>
    </row>
    <row r="9" ht="29" customHeight="1" spans="1:5">
      <c r="A9" s="6">
        <v>5</v>
      </c>
      <c r="B9" s="7" t="s">
        <v>12</v>
      </c>
      <c r="C9" s="8">
        <v>2500</v>
      </c>
      <c r="D9" s="9">
        <v>80603</v>
      </c>
      <c r="E9" s="9">
        <f t="shared" si="0"/>
        <v>83103</v>
      </c>
    </row>
    <row r="10" ht="29" customHeight="1" spans="1:5">
      <c r="A10" s="6">
        <v>6</v>
      </c>
      <c r="B10" s="7" t="s">
        <v>13</v>
      </c>
      <c r="C10" s="8">
        <v>2500</v>
      </c>
      <c r="D10" s="9">
        <v>33788</v>
      </c>
      <c r="E10" s="9">
        <f t="shared" si="0"/>
        <v>36288</v>
      </c>
    </row>
    <row r="11" ht="29" customHeight="1" spans="1:5">
      <c r="A11" s="6">
        <v>7</v>
      </c>
      <c r="B11" s="7" t="s">
        <v>14</v>
      </c>
      <c r="C11" s="8">
        <v>2500</v>
      </c>
      <c r="D11" s="9">
        <v>22650</v>
      </c>
      <c r="E11" s="9">
        <f t="shared" si="0"/>
        <v>25150</v>
      </c>
    </row>
    <row r="12" ht="29" customHeight="1" spans="1:5">
      <c r="A12" s="6">
        <v>8</v>
      </c>
      <c r="B12" s="7" t="s">
        <v>15</v>
      </c>
      <c r="C12" s="8">
        <v>2500</v>
      </c>
      <c r="D12" s="9">
        <v>15451</v>
      </c>
      <c r="E12" s="9">
        <f t="shared" si="0"/>
        <v>17951</v>
      </c>
    </row>
    <row r="13" ht="29" customHeight="1" spans="1:5">
      <c r="A13" s="6">
        <v>9</v>
      </c>
      <c r="B13" s="7" t="s">
        <v>16</v>
      </c>
      <c r="C13" s="8">
        <v>2500</v>
      </c>
      <c r="D13" s="9">
        <v>68920</v>
      </c>
      <c r="E13" s="9">
        <f t="shared" si="0"/>
        <v>71420</v>
      </c>
    </row>
    <row r="14" ht="29" customHeight="1" spans="1:5">
      <c r="A14" s="6">
        <v>10</v>
      </c>
      <c r="B14" s="7" t="s">
        <v>17</v>
      </c>
      <c r="C14" s="8">
        <v>2500</v>
      </c>
      <c r="D14" s="9">
        <v>23533</v>
      </c>
      <c r="E14" s="9">
        <f t="shared" si="0"/>
        <v>26033</v>
      </c>
    </row>
    <row r="15" ht="29" customHeight="1" spans="1:5">
      <c r="A15" s="6">
        <v>11</v>
      </c>
      <c r="B15" s="7" t="s">
        <v>18</v>
      </c>
      <c r="C15" s="8">
        <v>2500</v>
      </c>
      <c r="D15" s="9">
        <v>81299</v>
      </c>
      <c r="E15" s="9">
        <f t="shared" si="0"/>
        <v>83799</v>
      </c>
    </row>
    <row r="16" ht="29" customHeight="1" spans="1:5">
      <c r="A16" s="6">
        <v>12</v>
      </c>
      <c r="B16" s="7" t="s">
        <v>19</v>
      </c>
      <c r="C16" s="8">
        <v>2500</v>
      </c>
      <c r="D16" s="9">
        <v>20639</v>
      </c>
      <c r="E16" s="9">
        <f t="shared" si="0"/>
        <v>23139</v>
      </c>
    </row>
    <row r="17" ht="29" customHeight="1" spans="1:5">
      <c r="A17" s="6">
        <v>13</v>
      </c>
      <c r="B17" s="7" t="s">
        <v>20</v>
      </c>
      <c r="C17" s="8">
        <v>2500</v>
      </c>
      <c r="D17" s="9">
        <v>25266</v>
      </c>
      <c r="E17" s="9">
        <f t="shared" si="0"/>
        <v>27766</v>
      </c>
    </row>
    <row r="18" ht="29" customHeight="1" spans="1:5">
      <c r="A18" s="6">
        <v>14</v>
      </c>
      <c r="B18" s="7" t="s">
        <v>21</v>
      </c>
      <c r="C18" s="8">
        <v>2500</v>
      </c>
      <c r="D18" s="9">
        <v>13686</v>
      </c>
      <c r="E18" s="9">
        <f t="shared" si="0"/>
        <v>16186</v>
      </c>
    </row>
    <row r="19" ht="29" customHeight="1" spans="1:5">
      <c r="A19" s="6">
        <v>15</v>
      </c>
      <c r="B19" s="7" t="s">
        <v>22</v>
      </c>
      <c r="C19" s="8">
        <v>2500</v>
      </c>
      <c r="D19" s="9">
        <v>199879</v>
      </c>
      <c r="E19" s="9">
        <f t="shared" si="0"/>
        <v>202379</v>
      </c>
    </row>
    <row r="20" ht="29" customHeight="1" spans="1:5">
      <c r="A20" s="6">
        <v>16</v>
      </c>
      <c r="B20" s="7" t="s">
        <v>23</v>
      </c>
      <c r="C20" s="8">
        <v>2500</v>
      </c>
      <c r="D20" s="9">
        <v>160684</v>
      </c>
      <c r="E20" s="9">
        <f t="shared" si="0"/>
        <v>163184</v>
      </c>
    </row>
    <row r="21" ht="29" customHeight="1" spans="1:5">
      <c r="A21" s="6">
        <v>17</v>
      </c>
      <c r="B21" s="10" t="s">
        <v>24</v>
      </c>
      <c r="C21" s="8">
        <v>2500</v>
      </c>
      <c r="D21" s="9">
        <v>21039</v>
      </c>
      <c r="E21" s="9">
        <f t="shared" si="0"/>
        <v>23539</v>
      </c>
    </row>
    <row r="22" ht="29" customHeight="1" spans="1:5">
      <c r="A22" s="6">
        <v>18</v>
      </c>
      <c r="B22" s="10" t="s">
        <v>25</v>
      </c>
      <c r="C22" s="8">
        <v>2500</v>
      </c>
      <c r="D22" s="9">
        <v>57120</v>
      </c>
      <c r="E22" s="9">
        <f t="shared" si="0"/>
        <v>59620</v>
      </c>
    </row>
    <row r="23" ht="29" customHeight="1" spans="1:5">
      <c r="A23" s="6">
        <v>19</v>
      </c>
      <c r="B23" s="7" t="s">
        <v>26</v>
      </c>
      <c r="C23" s="8">
        <v>2500</v>
      </c>
      <c r="D23" s="9">
        <v>3509</v>
      </c>
      <c r="E23" s="9">
        <f t="shared" si="0"/>
        <v>6009</v>
      </c>
    </row>
    <row r="24" ht="29" customHeight="1" spans="1:5">
      <c r="A24" s="11" t="s">
        <v>27</v>
      </c>
      <c r="B24" s="11"/>
      <c r="C24" s="12">
        <f>SUM(C5:C23)</f>
        <v>47500</v>
      </c>
      <c r="D24" s="12">
        <f>SUM(D5:D23)</f>
        <v>1052954</v>
      </c>
      <c r="E24" s="13">
        <f>SUM(E5:E23)</f>
        <v>1100454</v>
      </c>
    </row>
  </sheetData>
  <mergeCells count="3">
    <mergeCell ref="A2:E2"/>
    <mergeCell ref="A3:E3"/>
    <mergeCell ref="A24:B24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初中补助分配表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李晓霞</dc:creator>
  <cp:lastModifiedBy>漫天飞舞</cp:lastModifiedBy>
  <dcterms:created xsi:type="dcterms:W3CDTF">2021-03-10T01:02:00Z</dcterms:created>
  <dcterms:modified xsi:type="dcterms:W3CDTF">2024-09-25T07:50:51Z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7B61F6C1B09F4C538C1C2BB2D92EFD08_13</vt:lpwstr>
  </property>
</Properties>
</file>