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23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4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120" yWindow="123" windowWidth="19010" windowHeight="9316" activeTab="18" firstSheet="15" tabRatio="618"/>
  </bookViews>
  <sheets>
    <sheet name="财政业务信息化建设资金及维护费" sheetId="1" r:id="rId1"/>
    <sheet name="办公耗材及印刷费" sheetId="4" r:id="rId2"/>
    <sheet name="出租屋税金" sheetId="5" r:id="rId3"/>
    <sheet name="劳务派遣人员经费" sheetId="6" r:id="rId4"/>
    <sheet name="投资评审人员劳务费" sheetId="7" r:id="rId5"/>
    <sheet name="财政检查等委托业务费" sheetId="8" r:id="rId6"/>
    <sheet name="国有资产运营费" sheetId="11" r:id="rId7"/>
    <sheet name="就业见习基本生活费补贴 " sheetId="23" r:id="rId8"/>
    <sheet name="培训费" sheetId="13" r:id="rId9"/>
    <sheet name="综合治税经费" sheetId="14" r:id="rId10"/>
    <sheet name="农业综合改革项目验收费用" sheetId="15" r:id="rId11"/>
    <sheet name="追加城区回迁小区集中办证购买设备的资金" sheetId="16" r:id="rId12"/>
    <sheet name="黑沿子中学土地租赁费" sheetId="17" r:id="rId13"/>
    <sheet name="购置行政执法用车" sheetId="18" r:id="rId14"/>
    <sheet name="疫情防控工作经费" sheetId="19" r:id="rId15"/>
    <sheet name="政策性农业保险开展情况核查费用" sheetId="20" r:id="rId16"/>
    <sheet name="2021年ppp示范项目奖补资金" sheetId="21" r:id="rId17"/>
    <sheet name="项目咨询服务费" sheetId="22" r:id="rId18"/>
    <sheet name="ppp示范项目奖补资金" sheetId="24" r:id="rId19"/>
  </sheets>
  <calcPr calcId="162913"/>
</workbook>
</file>

<file path=xl/sharedStrings.xml><?xml version="1.0" encoding="utf-8"?>
<sst xmlns="http://schemas.openxmlformats.org/spreadsheetml/2006/main" count="1180" uniqueCount="221">
  <si>
    <t>附件3</t>
  </si>
  <si>
    <t>部门预算项目绩效自评表</t>
  </si>
  <si>
    <t>（     2021年度）</t>
  </si>
  <si>
    <t>填报单位：</t>
  </si>
  <si>
    <t>丰南区财政局</t>
  </si>
  <si>
    <t>金额单位：万元</t>
  </si>
  <si>
    <r>
      <rPr>
        <sz val="9.0"/>
        <color rgb="FF000000"/>
        <rFont val="宋体"/>
        <charset val="134"/>
      </rPr>
      <t>一、</t>
    </r>
    <r>
      <rPr>
        <sz val="9.0"/>
        <color rgb="FF000000"/>
        <rFont val="Calibri"/>
        <family val="1"/>
      </rPr>
      <t> </t>
    </r>
    <r>
      <rPr>
        <sz val="9.0"/>
        <color rgb="FF000000"/>
        <rFont val="宋体"/>
        <charset val="134"/>
      </rPr>
      <t>基本情况</t>
    </r>
    <phoneticPr fontId="0" type="noConversion"/>
  </si>
  <si>
    <t>项目名称</t>
  </si>
  <si>
    <t>财政业务信息化建设资金及维护费</t>
  </si>
  <si>
    <t>实施(主管）单位</t>
  </si>
  <si>
    <t>二、预算执行情况</t>
  </si>
  <si>
    <t>预算安排情况（调整后）</t>
  </si>
  <si>
    <t>资金到位情况</t>
  </si>
  <si>
    <t>资金执行情况</t>
  </si>
  <si>
    <t>预算执行进度</t>
  </si>
  <si>
    <t>预算数：</t>
  </si>
  <si>
    <t>到位数：</t>
  </si>
  <si>
    <t>执行数：</t>
  </si>
  <si>
    <t>其中：财政资金</t>
  </si>
  <si>
    <t>其他</t>
  </si>
  <si>
    <t>三、目标完成情况</t>
  </si>
  <si>
    <t>年度预期目标</t>
  </si>
  <si>
    <t>具体完成情况</t>
  </si>
  <si>
    <t>总体完成率</t>
  </si>
  <si>
    <t>提高保障能力和服务水平，完成平台系统升级，达到网络稳定运转，网络畅通的效果。</t>
  </si>
  <si>
    <t>工程按时按标完成</t>
  </si>
  <si>
    <r>
      <rPr>
        <sz val="9.0"/>
        <color rgb="FF000000"/>
        <rFont val="宋体"/>
        <charset val="134"/>
      </rPr>
      <t>四、</t>
    </r>
    <r>
      <rPr>
        <sz val="9.0"/>
        <color rgb="FF000000"/>
        <rFont val="Calibri"/>
        <family val="1"/>
      </rPr>
      <t> </t>
    </r>
    <r>
      <rPr>
        <sz val="9.0"/>
        <color rgb="FF000000"/>
        <rFont val="宋体"/>
        <charset val="134"/>
      </rPr>
      <t>年度绩效指标完成情况</t>
    </r>
    <phoneticPr fontId="0" type="noConversion"/>
  </si>
  <si>
    <t>一级指标</t>
  </si>
  <si>
    <t>二级指标</t>
  </si>
  <si>
    <t>三级指标</t>
  </si>
  <si>
    <t>预期指标值</t>
  </si>
  <si>
    <t>实际完成值</t>
  </si>
  <si>
    <t>自评得分</t>
  </si>
  <si>
    <t>产出指标（50）</t>
  </si>
  <si>
    <t>数量指标</t>
  </si>
  <si>
    <t>资金到位率</t>
  </si>
  <si>
    <t>质量指标</t>
  </si>
  <si>
    <t>质量合格率</t>
  </si>
  <si>
    <t>时效指标</t>
  </si>
  <si>
    <t>按期完成率</t>
  </si>
  <si>
    <t>效益指标（30）</t>
  </si>
  <si>
    <t>经济效益指标</t>
  </si>
  <si>
    <t>提高效率</t>
  </si>
  <si>
    <t>社会效益指标</t>
  </si>
  <si>
    <t>保障机关工作正常运转</t>
  </si>
  <si>
    <t>可持续影响指标</t>
  </si>
  <si>
    <t>长期使用性</t>
  </si>
  <si>
    <t>满意度指标（10）</t>
  </si>
  <si>
    <t>服务对象满意度指标</t>
  </si>
  <si>
    <t>工作人员满意度</t>
  </si>
  <si>
    <t>预算执行率（10）</t>
  </si>
  <si>
    <t>预算执行率</t>
  </si>
  <si>
    <t>实际支出数占预算的比例</t>
  </si>
  <si>
    <t>总分</t>
  </si>
  <si>
    <r>
      <rPr>
        <sz val="9.0"/>
        <color rgb="FF000000"/>
        <rFont val="宋体"/>
        <charset val="134"/>
      </rPr>
      <t>五、</t>
    </r>
    <r>
      <rPr>
        <sz val="9.0"/>
        <color rgb="FF000000"/>
        <rFont val="Calibri"/>
        <family val="1"/>
      </rPr>
      <t> </t>
    </r>
    <r>
      <rPr>
        <sz val="9.0"/>
        <color rgb="FF000000"/>
        <rFont val="宋体"/>
        <charset val="134"/>
      </rPr>
      <t>存在问题、原因及下一步整改措施</t>
    </r>
    <phoneticPr fontId="0" type="noConversion"/>
  </si>
  <si>
    <t>填报人：</t>
  </si>
  <si>
    <t>兰英</t>
  </si>
  <si>
    <t>联系电话：</t>
  </si>
  <si>
    <r>
      <rPr>
        <sz val="9.0"/>
        <color rgb="FF000000"/>
        <rFont val="宋体"/>
        <charset val="134"/>
      </rPr>
      <t>一、</t>
    </r>
    <r>
      <rPr>
        <sz val="9.0"/>
        <color rgb="FF000000"/>
        <rFont val="Calibri"/>
        <family val="1"/>
      </rPr>
      <t> </t>
    </r>
    <r>
      <rPr>
        <sz val="9.0"/>
        <color rgb="FF000000"/>
        <rFont val="宋体"/>
        <charset val="134"/>
      </rPr>
      <t>基本情况</t>
    </r>
    <phoneticPr fontId="0" type="noConversion"/>
  </si>
  <si>
    <t>办公耗材及印刷费</t>
  </si>
  <si>
    <r>
      <rPr>
        <sz val="9.0"/>
        <color rgb="FF000000"/>
        <rFont val="宋体"/>
        <charset val="134"/>
      </rPr>
      <t xml:space="preserve">
</t>
    </r>
    <r>
      <rPr>
        <sz val="9.0"/>
        <color rgb="FF000000"/>
        <rFont val="宋体"/>
        <charset val="134"/>
      </rPr>
      <t>合理高效印刷，保障了单位正常工作开展。</t>
    </r>
    <phoneticPr fontId="0" type="noConversion"/>
  </si>
  <si>
    <r>
      <rPr>
        <sz val="9.0"/>
        <color rgb="FF000000"/>
        <rFont val="宋体"/>
        <charset val="134"/>
      </rPr>
      <t>四、</t>
    </r>
    <r>
      <rPr>
        <sz val="9.0"/>
        <color rgb="FF000000"/>
        <rFont val="Calibri"/>
        <family val="1"/>
      </rPr>
      <t> </t>
    </r>
    <r>
      <rPr>
        <sz val="9.0"/>
        <color rgb="FF000000"/>
        <rFont val="宋体"/>
        <charset val="134"/>
      </rPr>
      <t>年度绩效指标完成情况</t>
    </r>
    <phoneticPr fontId="0" type="noConversion"/>
  </si>
  <si>
    <t>实际购买数量占需要购买数量的比重</t>
  </si>
  <si>
    <t>购买质量合格率</t>
  </si>
  <si>
    <t>完成的及时性</t>
  </si>
  <si>
    <t>保证工作高质量高效率发展</t>
  </si>
  <si>
    <t>增强相关政策知识知晓率</t>
  </si>
  <si>
    <t>保障工作正常开展</t>
  </si>
  <si>
    <t>服务对象满意度</t>
  </si>
  <si>
    <r>
      <rPr>
        <sz val="9.0"/>
        <color rgb="FF000000"/>
        <rFont val="宋体"/>
        <charset val="134"/>
      </rPr>
      <t>五、</t>
    </r>
    <r>
      <rPr>
        <sz val="9.0"/>
        <color rgb="FF000000"/>
        <rFont val="Calibri"/>
        <family val="1"/>
      </rPr>
      <t> </t>
    </r>
    <r>
      <rPr>
        <sz val="9.0"/>
        <color rgb="FF000000"/>
        <rFont val="宋体"/>
        <charset val="134"/>
      </rPr>
      <t>存在问题、原因及下一步整改措施</t>
    </r>
    <phoneticPr fontId="0" type="noConversion"/>
  </si>
  <si>
    <t>预算执行率低，主要是为节省运营成本缩减支出，2022年压减了此项目经费。</t>
  </si>
  <si>
    <r>
      <rPr>
        <sz val="9.0"/>
        <color rgb="FF000000"/>
        <rFont val="宋体"/>
        <charset val="134"/>
      </rPr>
      <t>一、</t>
    </r>
    <r>
      <rPr>
        <sz val="9.0"/>
        <color rgb="FF000000"/>
        <rFont val="Calibri"/>
        <family val="1"/>
      </rPr>
      <t> </t>
    </r>
    <r>
      <rPr>
        <sz val="9.0"/>
        <color rgb="FF000000"/>
        <rFont val="宋体"/>
        <charset val="134"/>
      </rPr>
      <t>基本情况</t>
    </r>
    <phoneticPr fontId="0" type="noConversion"/>
  </si>
  <si>
    <t>出租屋税金</t>
  </si>
  <si>
    <t>合理安排出租房屋税金的上缴</t>
  </si>
  <si>
    <r>
      <rPr>
        <sz val="9.0"/>
        <color rgb="FF000000"/>
        <rFont val="宋体"/>
        <charset val="134"/>
      </rPr>
      <t>四、</t>
    </r>
    <r>
      <rPr>
        <sz val="9.0"/>
        <color rgb="FF000000"/>
        <rFont val="Calibri"/>
        <family val="1"/>
      </rPr>
      <t> </t>
    </r>
    <r>
      <rPr>
        <sz val="9.0"/>
        <color rgb="FF000000"/>
        <rFont val="宋体"/>
        <charset val="134"/>
      </rPr>
      <t>年度绩效指标完成情况</t>
    </r>
    <phoneticPr fontId="0" type="noConversion"/>
  </si>
  <si>
    <t>合同执行率</t>
  </si>
  <si>
    <t>保障工作需要情况</t>
  </si>
  <si>
    <t>税金到位率</t>
  </si>
  <si>
    <t>达到绿色产业标准</t>
  </si>
  <si>
    <t>税金缴纳规范性</t>
  </si>
  <si>
    <t>保障工作开展</t>
  </si>
  <si>
    <r>
      <rPr>
        <sz val="9.0"/>
        <color rgb="FF000000"/>
        <rFont val="宋体"/>
        <charset val="134"/>
      </rPr>
      <t>五、</t>
    </r>
    <r>
      <rPr>
        <sz val="9.0"/>
        <color rgb="FF000000"/>
        <rFont val="Calibri"/>
        <family val="1"/>
      </rPr>
      <t> </t>
    </r>
    <r>
      <rPr>
        <sz val="9.0"/>
        <color rgb="FF000000"/>
        <rFont val="宋体"/>
        <charset val="134"/>
      </rPr>
      <t>存在问题、原因及下一步整改措施</t>
    </r>
    <phoneticPr fontId="0" type="noConversion"/>
  </si>
  <si>
    <r>
      <rPr>
        <sz val="9.0"/>
        <color rgb="FF000000"/>
        <rFont val="宋体"/>
        <charset val="134"/>
      </rPr>
      <t>一、</t>
    </r>
    <r>
      <rPr>
        <sz val="9.0"/>
        <color rgb="FF000000"/>
        <rFont val="Calibri"/>
        <family val="1"/>
      </rPr>
      <t> </t>
    </r>
    <r>
      <rPr>
        <sz val="9.0"/>
        <color rgb="FF000000"/>
        <rFont val="宋体"/>
        <charset val="134"/>
      </rPr>
      <t>基本情况</t>
    </r>
    <phoneticPr fontId="0" type="noConversion"/>
  </si>
  <si>
    <t>劳务派遣人员经费</t>
  </si>
  <si>
    <t>及时发放劳务派遣工资，保障机关正常运转。</t>
  </si>
  <si>
    <r>
      <rPr>
        <sz val="9.0"/>
        <color rgb="FF000000"/>
        <rFont val="宋体"/>
        <charset val="134"/>
      </rPr>
      <t>四、</t>
    </r>
    <r>
      <rPr>
        <sz val="9.0"/>
        <color rgb="FF000000"/>
        <rFont val="Calibri"/>
        <family val="1"/>
      </rPr>
      <t> </t>
    </r>
    <r>
      <rPr>
        <sz val="9.0"/>
        <color rgb="FF000000"/>
        <rFont val="宋体"/>
        <charset val="134"/>
      </rPr>
      <t>年度绩效指标完成情况</t>
    </r>
    <phoneticPr fontId="0" type="noConversion"/>
  </si>
  <si>
    <t>工作完成的准确率</t>
  </si>
  <si>
    <t>工资发放及时率</t>
  </si>
  <si>
    <t>工资消费贡献率</t>
  </si>
  <si>
    <t>安排就业人数</t>
  </si>
  <si>
    <t>保障事业发展</t>
  </si>
  <si>
    <t>劳务派遣人员满意度</t>
  </si>
  <si>
    <r>
      <rPr>
        <sz val="9.0"/>
        <color rgb="FF000000"/>
        <rFont val="宋体"/>
        <charset val="134"/>
      </rPr>
      <t>五、</t>
    </r>
    <r>
      <rPr>
        <sz val="9.0"/>
        <color rgb="FF000000"/>
        <rFont val="Calibri"/>
        <family val="1"/>
      </rPr>
      <t> </t>
    </r>
    <r>
      <rPr>
        <sz val="9.0"/>
        <color rgb="FF000000"/>
        <rFont val="宋体"/>
        <charset val="134"/>
      </rPr>
      <t>存在问题、原因及下一步整改措施</t>
    </r>
    <phoneticPr fontId="0" type="noConversion"/>
  </si>
  <si>
    <r>
      <rPr>
        <sz val="9.0"/>
        <color rgb="FF000000"/>
        <rFont val="宋体"/>
        <charset val="134"/>
      </rPr>
      <t>一、</t>
    </r>
    <r>
      <rPr>
        <sz val="9.0"/>
        <color rgb="FF000000"/>
        <rFont val="Calibri"/>
        <family val="1"/>
      </rPr>
      <t> </t>
    </r>
    <r>
      <rPr>
        <sz val="9.0"/>
        <color rgb="FF000000"/>
        <rFont val="宋体"/>
        <charset val="134"/>
      </rPr>
      <t>基本情况</t>
    </r>
    <phoneticPr fontId="0" type="noConversion"/>
  </si>
  <si>
    <t>投资评审人员劳务费</t>
  </si>
  <si>
    <r>
      <rPr>
        <sz val="9.0"/>
        <color rgb="FF000000"/>
        <rFont val="宋体"/>
        <charset val="134"/>
      </rPr>
      <t>四、</t>
    </r>
    <r>
      <rPr>
        <sz val="9.0"/>
        <color rgb="FF000000"/>
        <rFont val="Calibri"/>
        <family val="1"/>
      </rPr>
      <t> </t>
    </r>
    <r>
      <rPr>
        <sz val="9.0"/>
        <color rgb="FF000000"/>
        <rFont val="宋体"/>
        <charset val="134"/>
      </rPr>
      <t>年度绩效指标完成情况</t>
    </r>
    <phoneticPr fontId="0" type="noConversion"/>
  </si>
  <si>
    <t>企业工资审核率</t>
  </si>
  <si>
    <t>社会保险报销及时率</t>
  </si>
  <si>
    <t>生活水平</t>
  </si>
  <si>
    <r>
      <rPr>
        <sz val="9.0"/>
        <color rgb="FF000000"/>
        <rFont val="宋体"/>
        <charset val="134"/>
      </rPr>
      <t>五、</t>
    </r>
    <r>
      <rPr>
        <sz val="9.0"/>
        <color rgb="FF000000"/>
        <rFont val="Calibri"/>
        <family val="1"/>
      </rPr>
      <t> </t>
    </r>
    <r>
      <rPr>
        <sz val="9.0"/>
        <color rgb="FF000000"/>
        <rFont val="宋体"/>
        <charset val="134"/>
      </rPr>
      <t>存在问题、原因及下一步整改措施</t>
    </r>
    <phoneticPr fontId="0" type="noConversion"/>
  </si>
  <si>
    <r>
      <rPr>
        <sz val="9.0"/>
        <color rgb="FF000000"/>
        <rFont val="宋体"/>
        <charset val="134"/>
      </rPr>
      <t>一、</t>
    </r>
    <r>
      <rPr>
        <sz val="9.0"/>
        <color rgb="FF000000"/>
        <rFont val="Calibri"/>
        <family val="1"/>
      </rPr>
      <t> </t>
    </r>
    <r>
      <rPr>
        <sz val="9.0"/>
        <color rgb="FF000000"/>
        <rFont val="宋体"/>
        <charset val="134"/>
      </rPr>
      <t>基本情况</t>
    </r>
    <phoneticPr fontId="0" type="noConversion"/>
  </si>
  <si>
    <t>财政检查等委托业务费</t>
  </si>
  <si>
    <t>规范我区企业及行政事业单位财务设置及财务核算行为，更好地保障机关运转。</t>
  </si>
  <si>
    <r>
      <rPr>
        <sz val="9.0"/>
        <color rgb="FF000000"/>
        <rFont val="宋体"/>
        <charset val="134"/>
      </rPr>
      <t>四、</t>
    </r>
    <r>
      <rPr>
        <sz val="9.0"/>
        <color rgb="FF000000"/>
        <rFont val="Calibri"/>
        <family val="1"/>
      </rPr>
      <t> </t>
    </r>
    <r>
      <rPr>
        <sz val="9.0"/>
        <color rgb="FF000000"/>
        <rFont val="宋体"/>
        <charset val="134"/>
      </rPr>
      <t>年度绩效指标完成情况</t>
    </r>
    <phoneticPr fontId="0" type="noConversion"/>
  </si>
  <si>
    <t>正常运转质量</t>
  </si>
  <si>
    <t>成本指标</t>
  </si>
  <si>
    <t>咨询费及印刷成本</t>
  </si>
  <si>
    <t>问题整改率</t>
  </si>
  <si>
    <t>错误降低率</t>
  </si>
  <si>
    <t>保障机关工作的正常运转</t>
  </si>
  <si>
    <r>
      <rPr>
        <sz val="9.0"/>
        <color rgb="FF000000"/>
        <rFont val="宋体"/>
        <charset val="134"/>
      </rPr>
      <t>五、</t>
    </r>
    <r>
      <rPr>
        <sz val="9.0"/>
        <color rgb="FF000000"/>
        <rFont val="Calibri"/>
        <family val="1"/>
      </rPr>
      <t> </t>
    </r>
    <r>
      <rPr>
        <sz val="9.0"/>
        <color rgb="FF000000"/>
        <rFont val="宋体"/>
        <charset val="134"/>
      </rPr>
      <t>存在问题、原因及下一步整改措施</t>
    </r>
    <phoneticPr fontId="0" type="noConversion"/>
  </si>
  <si>
    <r>
      <rPr>
        <sz val="9.0"/>
        <color rgb="FF000000"/>
        <rFont val="宋体"/>
        <charset val="134"/>
      </rPr>
      <t>一、</t>
    </r>
    <r>
      <rPr>
        <sz val="9.0"/>
        <color rgb="FF000000"/>
        <rFont val="Calibri"/>
        <family val="1"/>
      </rPr>
      <t> </t>
    </r>
    <r>
      <rPr>
        <sz val="9.0"/>
        <color rgb="FF000000"/>
        <rFont val="宋体"/>
        <charset val="134"/>
      </rPr>
      <t>基本情况</t>
    </r>
    <phoneticPr fontId="0" type="noConversion"/>
  </si>
  <si>
    <t>国有资产运营费</t>
  </si>
  <si>
    <t>保证草泊地下水渠的正常利用。</t>
  </si>
  <si>
    <r>
      <rPr>
        <sz val="9.0"/>
        <color rgb="FF000000"/>
        <rFont val="宋体"/>
        <charset val="134"/>
      </rPr>
      <t>四、</t>
    </r>
    <r>
      <rPr>
        <sz val="9.0"/>
        <color rgb="FF000000"/>
        <rFont val="Calibri"/>
        <family val="1"/>
      </rPr>
      <t> </t>
    </r>
    <r>
      <rPr>
        <sz val="9.0"/>
        <color rgb="FF000000"/>
        <rFont val="宋体"/>
        <charset val="134"/>
      </rPr>
      <t>年度绩效指标完成情况</t>
    </r>
    <phoneticPr fontId="0" type="noConversion"/>
  </si>
  <si>
    <t>处置及运营国有资产的及时性</t>
  </si>
  <si>
    <t>为资产正常使用提供保障</t>
  </si>
  <si>
    <t>社会稳定水平</t>
  </si>
  <si>
    <t>保障国有资产的使用率</t>
  </si>
  <si>
    <r>
      <rPr>
        <sz val="9.0"/>
        <color rgb="FF000000"/>
        <rFont val="宋体"/>
        <charset val="134"/>
      </rPr>
      <t>五、</t>
    </r>
    <r>
      <rPr>
        <sz val="9.0"/>
        <color rgb="FF000000"/>
        <rFont val="Calibri"/>
        <family val="1"/>
      </rPr>
      <t> </t>
    </r>
    <r>
      <rPr>
        <sz val="9.0"/>
        <color rgb="FF000000"/>
        <rFont val="宋体"/>
        <charset val="134"/>
      </rPr>
      <t>存在问题、原因及下一步整改措施</t>
    </r>
    <phoneticPr fontId="0" type="noConversion"/>
  </si>
  <si>
    <r>
      <rPr>
        <sz val="9.0"/>
        <color rgb="FF000000"/>
        <rFont val="宋体"/>
        <charset val="134"/>
      </rPr>
      <t>一、</t>
    </r>
    <r>
      <rPr>
        <sz val="9.0"/>
        <color rgb="FF000000"/>
        <rFont val="Calibri"/>
        <family val="1"/>
      </rPr>
      <t> </t>
    </r>
    <r>
      <rPr>
        <sz val="9.0"/>
        <color rgb="FF000000"/>
        <rFont val="宋体"/>
        <charset val="134"/>
      </rPr>
      <t>基本情况</t>
    </r>
    <phoneticPr fontId="0" type="noConversion"/>
  </si>
  <si>
    <t>就业见习基本生活费补贴</t>
  </si>
  <si>
    <t>及时发放见习生工资，保障机关正常运转</t>
  </si>
  <si>
    <r>
      <rPr>
        <sz val="9.0"/>
        <color rgb="FF000000"/>
        <rFont val="宋体"/>
        <charset val="134"/>
      </rPr>
      <t>四、</t>
    </r>
    <r>
      <rPr>
        <sz val="9.0"/>
        <color rgb="FF000000"/>
        <rFont val="Calibri"/>
        <family val="1"/>
      </rPr>
      <t> </t>
    </r>
    <r>
      <rPr>
        <sz val="9.0"/>
        <color rgb="FF000000"/>
        <rFont val="宋体"/>
        <charset val="134"/>
      </rPr>
      <t>年度绩效指标完成情况</t>
    </r>
    <phoneticPr fontId="0" type="noConversion"/>
  </si>
  <si>
    <t>资金支付及时率</t>
  </si>
  <si>
    <t>基本生活保障情况</t>
  </si>
  <si>
    <r>
      <rPr>
        <sz val="9.0"/>
        <color rgb="FF000000"/>
        <rFont val="宋体"/>
        <charset val="134"/>
      </rPr>
      <t>五、</t>
    </r>
    <r>
      <rPr>
        <sz val="9.0"/>
        <color rgb="FF000000"/>
        <rFont val="Calibri"/>
        <family val="1"/>
      </rPr>
      <t> </t>
    </r>
    <r>
      <rPr>
        <sz val="9.0"/>
        <color rgb="FF000000"/>
        <rFont val="宋体"/>
        <charset val="134"/>
      </rPr>
      <t>存在问题、原因及下一步整改措施</t>
    </r>
    <phoneticPr fontId="0" type="noConversion"/>
  </si>
  <si>
    <r>
      <rPr>
        <sz val="10.0"/>
        <color rgb="FF000000"/>
        <rFont val="宋体"/>
        <charset val="134"/>
      </rPr>
      <t>预算执行率低，</t>
    </r>
    <r>
      <rPr>
        <sz val="10.0"/>
        <color rgb="FF000000"/>
        <rFont val="宋体"/>
        <charset val="134"/>
      </rPr>
      <t>主要是</t>
    </r>
    <r>
      <rPr>
        <sz val="10.0"/>
        <color rgb="FF000000"/>
        <rFont val="宋体"/>
        <charset val="134"/>
      </rPr>
      <t>就业见习基本生活费补贴项目是由于使用</t>
    </r>
    <r>
      <rPr>
        <sz val="10.0"/>
        <color rgb="FF000000"/>
        <rFont val="宋体"/>
        <charset val="134"/>
      </rPr>
      <t>2020</t>
    </r>
    <r>
      <rPr>
        <sz val="10.0"/>
        <color rgb="FF000000"/>
        <rFont val="宋体"/>
        <charset val="134"/>
      </rPr>
      <t>年度劳人局返还</t>
    </r>
    <r>
      <rPr>
        <sz val="10.0"/>
        <color rgb="FF000000"/>
        <rFont val="宋体"/>
        <charset val="134"/>
      </rPr>
      <t>80%</t>
    </r>
    <r>
      <rPr>
        <sz val="10.0"/>
        <color rgb="FF000000"/>
        <rFont val="宋体"/>
        <charset val="134"/>
      </rPr>
      <t>部分资金支付经费，未使用到此项资金</t>
    </r>
    <r>
      <rPr>
        <sz val="10.0"/>
        <color rgb="FF000000"/>
        <rFont val="宋体"/>
        <charset val="134"/>
      </rPr>
      <t>，</t>
    </r>
    <r>
      <rPr>
        <sz val="10.0"/>
        <color rgb="FF000000"/>
        <rFont val="宋体"/>
        <charset val="134"/>
      </rPr>
      <t>2022</t>
    </r>
    <r>
      <rPr>
        <sz val="10.0"/>
        <color rgb="FF000000"/>
        <rFont val="宋体"/>
        <charset val="134"/>
      </rPr>
      <t>年未安排此项目</t>
    </r>
    <r>
      <rPr>
        <sz val="10.0"/>
        <color rgb="FF000000"/>
        <rFont val="宋体"/>
        <charset val="134"/>
      </rPr>
      <t>资金</t>
    </r>
    <r>
      <rPr>
        <sz val="10.0"/>
        <color rgb="FF000000"/>
        <rFont val="宋体"/>
        <charset val="134"/>
      </rPr>
      <t>。</t>
    </r>
    <phoneticPr fontId="0" type="noConversion"/>
  </si>
  <si>
    <r>
      <rPr>
        <sz val="9.0"/>
        <color rgb="FF000000"/>
        <rFont val="宋体"/>
        <charset val="134"/>
      </rPr>
      <t>一、</t>
    </r>
    <r>
      <rPr>
        <sz val="9.0"/>
        <color rgb="FF000000"/>
        <rFont val="Calibri"/>
        <family val="1"/>
      </rPr>
      <t> </t>
    </r>
    <r>
      <rPr>
        <sz val="9.0"/>
        <color rgb="FF000000"/>
        <rFont val="宋体"/>
        <charset val="134"/>
      </rPr>
      <t>基本情况</t>
    </r>
    <phoneticPr fontId="0" type="noConversion"/>
  </si>
  <si>
    <t>培训费</t>
  </si>
  <si>
    <t>提高业务水平，增强业务素质，提升工作能力</t>
  </si>
  <si>
    <r>
      <rPr>
        <sz val="9.0"/>
        <color rgb="FF000000"/>
        <rFont val="宋体"/>
        <charset val="134"/>
      </rPr>
      <t>四、</t>
    </r>
    <r>
      <rPr>
        <sz val="9.0"/>
        <color rgb="FF000000"/>
        <rFont val="Calibri"/>
        <family val="1"/>
      </rPr>
      <t> </t>
    </r>
    <r>
      <rPr>
        <sz val="9.0"/>
        <color rgb="FF000000"/>
        <rFont val="宋体"/>
        <charset val="134"/>
      </rPr>
      <t>年度绩效指标完成情况</t>
    </r>
    <phoneticPr fontId="0" type="noConversion"/>
  </si>
  <si>
    <t>培训合格率</t>
  </si>
  <si>
    <t>,15</t>
  </si>
  <si>
    <t>培训按期完成率</t>
  </si>
  <si>
    <t>培训完成率</t>
  </si>
  <si>
    <t>组织培训的次数</t>
  </si>
  <si>
    <t>服务对象的满意程度</t>
  </si>
  <si>
    <r>
      <rPr>
        <sz val="9.0"/>
        <color rgb="FF000000"/>
        <rFont val="宋体"/>
        <charset val="134"/>
      </rPr>
      <t>五、</t>
    </r>
    <r>
      <rPr>
        <sz val="9.0"/>
        <color rgb="FF000000"/>
        <rFont val="Calibri"/>
        <family val="1"/>
      </rPr>
      <t> </t>
    </r>
    <r>
      <rPr>
        <sz val="9.0"/>
        <color rgb="FF000000"/>
        <rFont val="宋体"/>
        <charset val="134"/>
      </rPr>
      <t>存在问题、原因及下一步整改措施</t>
    </r>
    <phoneticPr fontId="0" type="noConversion"/>
  </si>
  <si>
    <t>预算执行率低，由于疫情原因未外出培训,2022年压减了此项经费。</t>
  </si>
  <si>
    <r>
      <rPr>
        <sz val="9.0"/>
        <color rgb="FF000000"/>
        <rFont val="宋体"/>
        <charset val="134"/>
      </rPr>
      <t>一、</t>
    </r>
    <r>
      <rPr>
        <sz val="9.0"/>
        <color rgb="FF000000"/>
        <rFont val="Calibri"/>
        <family val="1"/>
      </rPr>
      <t> </t>
    </r>
    <r>
      <rPr>
        <sz val="9.0"/>
        <color rgb="FF000000"/>
        <rFont val="宋体"/>
        <charset val="134"/>
      </rPr>
      <t>基本情况</t>
    </r>
    <phoneticPr fontId="0" type="noConversion"/>
  </si>
  <si>
    <t>综合治税经费</t>
  </si>
  <si>
    <t>优化营商环境，维护公平的税务秩序为保障纳税评估工作的严肃性和有效性</t>
  </si>
  <si>
    <r>
      <rPr>
        <sz val="9.0"/>
        <color rgb="FF000000"/>
        <rFont val="宋体"/>
        <charset val="134"/>
      </rPr>
      <t>四、</t>
    </r>
    <r>
      <rPr>
        <sz val="9.0"/>
        <color rgb="FF000000"/>
        <rFont val="Calibri"/>
        <family val="1"/>
      </rPr>
      <t> </t>
    </r>
    <r>
      <rPr>
        <sz val="9.0"/>
        <color rgb="FF000000"/>
        <rFont val="宋体"/>
        <charset val="134"/>
      </rPr>
      <t>年度绩效指标完成情况</t>
    </r>
    <phoneticPr fontId="0" type="noConversion"/>
  </si>
  <si>
    <r>
      <rPr>
        <sz val="10.5"/>
        <rFont val="方正书宋_GBK"/>
        <charset val="134"/>
      </rPr>
      <t>实际</t>
    </r>
    <r>
      <rPr>
        <sz val="10.5"/>
        <rFont val="方正书宋_GBK"/>
        <charset val="134"/>
      </rPr>
      <t>完成纳税评估企业的数量占应纳税评估企业的比重</t>
    </r>
    <phoneticPr fontId="0" type="noConversion"/>
  </si>
  <si>
    <t>评估检查完成情况</t>
  </si>
  <si>
    <t>评估检查时效情况</t>
  </si>
  <si>
    <t>确保业务工作正确</t>
  </si>
  <si>
    <r>
      <rPr>
        <sz val="9.0"/>
        <color rgb="FF000000"/>
        <rFont val="宋体"/>
        <charset val="134"/>
      </rPr>
      <t>五、</t>
    </r>
    <r>
      <rPr>
        <sz val="9.0"/>
        <color rgb="FF000000"/>
        <rFont val="Calibri"/>
        <family val="1"/>
      </rPr>
      <t> </t>
    </r>
    <r>
      <rPr>
        <sz val="9.0"/>
        <color rgb="FF000000"/>
        <rFont val="宋体"/>
        <charset val="134"/>
      </rPr>
      <t>存在问题、原因及下一步整改措施</t>
    </r>
    <phoneticPr fontId="0" type="noConversion"/>
  </si>
  <si>
    <t>预算执行率低，该项目根据国家工商总局的文件要求，项目后延，2022年未安排此项目资金。</t>
  </si>
  <si>
    <r>
      <rPr>
        <sz val="9.0"/>
        <color rgb="FF000000"/>
        <rFont val="宋体"/>
        <charset val="134"/>
      </rPr>
      <t>一、</t>
    </r>
    <r>
      <rPr>
        <sz val="9.0"/>
        <color rgb="FF000000"/>
        <rFont val="Calibri"/>
        <family val="1"/>
      </rPr>
      <t> </t>
    </r>
    <r>
      <rPr>
        <sz val="9.0"/>
        <color rgb="FF000000"/>
        <rFont val="宋体"/>
        <charset val="134"/>
      </rPr>
      <t>基本情况</t>
    </r>
    <phoneticPr fontId="0" type="noConversion"/>
  </si>
  <si>
    <t>农业综合改革项目验收费用</t>
  </si>
  <si>
    <t>确保农村综合改革项目及时验收</t>
  </si>
  <si>
    <r>
      <rPr>
        <sz val="9.0"/>
        <color rgb="FF000000"/>
        <rFont val="宋体"/>
        <charset val="134"/>
      </rPr>
      <t>四、</t>
    </r>
    <r>
      <rPr>
        <sz val="9.0"/>
        <color rgb="FF000000"/>
        <rFont val="Calibri"/>
        <family val="1"/>
      </rPr>
      <t> </t>
    </r>
    <r>
      <rPr>
        <sz val="9.0"/>
        <color rgb="FF000000"/>
        <rFont val="宋体"/>
        <charset val="134"/>
      </rPr>
      <t>年度绩效指标完成情况</t>
    </r>
    <phoneticPr fontId="0" type="noConversion"/>
  </si>
  <si>
    <t>验收项目检查率</t>
  </si>
  <si>
    <t>验收报告质量</t>
  </si>
  <si>
    <t>验收及时</t>
  </si>
  <si>
    <t>项目使用年限</t>
  </si>
  <si>
    <t>验收项目积极影响</t>
  </si>
  <si>
    <t>群众满意度</t>
  </si>
  <si>
    <r>
      <rPr>
        <sz val="9.0"/>
        <color rgb="FF000000"/>
        <rFont val="宋体"/>
        <charset val="134"/>
      </rPr>
      <t>五、</t>
    </r>
    <r>
      <rPr>
        <sz val="9.0"/>
        <color rgb="FF000000"/>
        <rFont val="Calibri"/>
        <family val="1"/>
      </rPr>
      <t> </t>
    </r>
    <r>
      <rPr>
        <sz val="9.0"/>
        <color rgb="FF000000"/>
        <rFont val="宋体"/>
        <charset val="134"/>
      </rPr>
      <t>存在问题、原因及下一步整改措施</t>
    </r>
    <phoneticPr fontId="0" type="noConversion"/>
  </si>
  <si>
    <t>预算执行率低，2022年压减了此项经费。</t>
  </si>
  <si>
    <r>
      <rPr>
        <sz val="9.0"/>
        <color rgb="FF000000"/>
        <rFont val="宋体"/>
        <charset val="134"/>
      </rPr>
      <t>一、</t>
    </r>
    <r>
      <rPr>
        <sz val="9.0"/>
        <color rgb="FF000000"/>
        <rFont val="Calibri"/>
        <family val="1"/>
      </rPr>
      <t> </t>
    </r>
    <r>
      <rPr>
        <sz val="9.0"/>
        <color rgb="FF000000"/>
        <rFont val="宋体"/>
        <charset val="134"/>
      </rPr>
      <t>基本情况</t>
    </r>
    <phoneticPr fontId="0" type="noConversion"/>
  </si>
  <si>
    <t>追加城区回迁小区集中办证购买设备的资金</t>
  </si>
  <si>
    <t>尽快完成城区回迁小区集中办证的工作</t>
  </si>
  <si>
    <r>
      <rPr>
        <sz val="9.0"/>
        <color rgb="FF000000"/>
        <rFont val="宋体"/>
        <charset val="134"/>
      </rPr>
      <t>四、</t>
    </r>
    <r>
      <rPr>
        <sz val="9.0"/>
        <color rgb="FF000000"/>
        <rFont val="Calibri"/>
        <family val="1"/>
      </rPr>
      <t> </t>
    </r>
    <r>
      <rPr>
        <sz val="9.0"/>
        <color rgb="FF000000"/>
        <rFont val="宋体"/>
        <charset val="134"/>
      </rPr>
      <t>年度绩效指标完成情况</t>
    </r>
    <phoneticPr fontId="0" type="noConversion"/>
  </si>
  <si>
    <t>办证率</t>
  </si>
  <si>
    <t>社会平稳程度</t>
  </si>
  <si>
    <r>
      <rPr/>
      <t>服务对象</t>
    </r>
    <r>
      <rPr>
        <sz val="10.5"/>
        <rFont val="方正书宋_GBK"/>
        <charset val="134"/>
      </rPr>
      <t>满意度</t>
    </r>
    <phoneticPr fontId="0" type="noConversion"/>
  </si>
  <si>
    <r>
      <rPr>
        <sz val="9.0"/>
        <color rgb="FF000000"/>
        <rFont val="宋体"/>
        <charset val="134"/>
      </rPr>
      <t>五、</t>
    </r>
    <r>
      <rPr>
        <sz val="9.0"/>
        <color rgb="FF000000"/>
        <rFont val="Calibri"/>
        <family val="1"/>
      </rPr>
      <t> </t>
    </r>
    <r>
      <rPr>
        <sz val="9.0"/>
        <color rgb="FF000000"/>
        <rFont val="宋体"/>
        <charset val="134"/>
      </rPr>
      <t>存在问题、原因及下一步整改措施</t>
    </r>
    <phoneticPr fontId="0" type="noConversion"/>
  </si>
  <si>
    <r>
      <rPr>
        <sz val="9.0"/>
        <color rgb="FF000000"/>
        <rFont val="宋体"/>
        <charset val="134"/>
      </rPr>
      <t>一、</t>
    </r>
    <r>
      <rPr>
        <sz val="9.0"/>
        <color rgb="FF000000"/>
        <rFont val="Calibri"/>
        <family val="1"/>
      </rPr>
      <t> </t>
    </r>
    <r>
      <rPr>
        <sz val="9.0"/>
        <color rgb="FF000000"/>
        <rFont val="宋体"/>
        <charset val="134"/>
      </rPr>
      <t>基本情况</t>
    </r>
    <phoneticPr fontId="0" type="noConversion"/>
  </si>
  <si>
    <t>黑沿子中学土地租赁费</t>
  </si>
  <si>
    <t>保障土地的使用率</t>
  </si>
  <si>
    <r>
      <rPr>
        <sz val="9.0"/>
        <color rgb="FF000000"/>
        <rFont val="宋体"/>
        <charset val="134"/>
      </rPr>
      <t>四、</t>
    </r>
    <r>
      <rPr>
        <sz val="9.0"/>
        <color rgb="FF000000"/>
        <rFont val="Calibri"/>
        <family val="1"/>
      </rPr>
      <t> </t>
    </r>
    <r>
      <rPr>
        <sz val="9.0"/>
        <color rgb="FF000000"/>
        <rFont val="宋体"/>
        <charset val="134"/>
      </rPr>
      <t>年度绩效指标完成情况</t>
    </r>
    <phoneticPr fontId="0" type="noConversion"/>
  </si>
  <si>
    <r>
      <rPr>
        <sz val="10.5"/>
        <rFont val="方正书宋_GBK"/>
        <charset val="134"/>
      </rPr>
      <t>质量合格</t>
    </r>
    <r>
      <rPr>
        <sz val="10.5"/>
        <rFont val="方正书宋_GBK"/>
        <charset val="134"/>
      </rPr>
      <t>率</t>
    </r>
    <phoneticPr fontId="0" type="noConversion"/>
  </si>
  <si>
    <r>
      <rPr/>
      <t>服务对象</t>
    </r>
    <r>
      <rPr>
        <sz val="10.5"/>
        <rFont val="方正书宋_GBK"/>
        <charset val="134"/>
      </rPr>
      <t>满意度</t>
    </r>
    <phoneticPr fontId="0" type="noConversion"/>
  </si>
  <si>
    <r>
      <rPr>
        <sz val="9.0"/>
        <color rgb="FF000000"/>
        <rFont val="宋体"/>
        <charset val="134"/>
      </rPr>
      <t>五、</t>
    </r>
    <r>
      <rPr>
        <sz val="9.0"/>
        <color rgb="FF000000"/>
        <rFont val="Calibri"/>
        <family val="1"/>
      </rPr>
      <t> </t>
    </r>
    <r>
      <rPr>
        <sz val="9.0"/>
        <color rgb="FF000000"/>
        <rFont val="宋体"/>
        <charset val="134"/>
      </rPr>
      <t>存在问题、原因及下一步整改措施</t>
    </r>
    <phoneticPr fontId="0" type="noConversion"/>
  </si>
  <si>
    <r>
      <rPr>
        <sz val="9.0"/>
        <color rgb="FF000000"/>
        <rFont val="宋体"/>
        <charset val="134"/>
      </rPr>
      <t>一、</t>
    </r>
    <r>
      <rPr>
        <sz val="9.0"/>
        <color rgb="FF000000"/>
        <rFont val="Calibri"/>
        <family val="1"/>
      </rPr>
      <t> </t>
    </r>
    <r>
      <rPr>
        <sz val="9.0"/>
        <color rgb="FF000000"/>
        <rFont val="宋体"/>
        <charset val="134"/>
      </rPr>
      <t>基本情况</t>
    </r>
    <phoneticPr fontId="0" type="noConversion"/>
  </si>
  <si>
    <t>购置行政执法用车</t>
  </si>
  <si>
    <t>保障机关正常工作运转</t>
  </si>
  <si>
    <r>
      <rPr>
        <sz val="9.0"/>
        <color rgb="FF000000"/>
        <rFont val="宋体"/>
        <charset val="134"/>
      </rPr>
      <t>四、</t>
    </r>
    <r>
      <rPr>
        <sz val="9.0"/>
        <color rgb="FF000000"/>
        <rFont val="Calibri"/>
        <family val="1"/>
      </rPr>
      <t> </t>
    </r>
    <r>
      <rPr>
        <sz val="9.0"/>
        <color rgb="FF000000"/>
        <rFont val="宋体"/>
        <charset val="134"/>
      </rPr>
      <t>年度绩效指标完成情况</t>
    </r>
    <phoneticPr fontId="0" type="noConversion"/>
  </si>
  <si>
    <t>购买车辆数量</t>
  </si>
  <si>
    <t>不超指标数量</t>
  </si>
  <si>
    <t>社会平稳度</t>
  </si>
  <si>
    <r>
      <rPr>
        <sz val="9.0"/>
        <color rgb="FF000000"/>
        <rFont val="宋体"/>
        <charset val="134"/>
      </rPr>
      <t>五、</t>
    </r>
    <r>
      <rPr>
        <sz val="9.0"/>
        <color rgb="FF000000"/>
        <rFont val="Calibri"/>
        <family val="1"/>
      </rPr>
      <t> </t>
    </r>
    <r>
      <rPr>
        <sz val="9.0"/>
        <color rgb="FF000000"/>
        <rFont val="宋体"/>
        <charset val="134"/>
      </rPr>
      <t>存在问题、原因及下一步整改措施</t>
    </r>
    <phoneticPr fontId="0" type="noConversion"/>
  </si>
  <si>
    <r>
      <rPr>
        <sz val="9.0"/>
        <color rgb="FF000000"/>
        <rFont val="宋体"/>
        <charset val="134"/>
      </rPr>
      <t>一、</t>
    </r>
    <r>
      <rPr>
        <sz val="9.0"/>
        <color rgb="FF000000"/>
        <rFont val="Calibri"/>
        <family val="1"/>
      </rPr>
      <t> </t>
    </r>
    <r>
      <rPr>
        <sz val="9.0"/>
        <color rgb="FF000000"/>
        <rFont val="宋体"/>
        <charset val="134"/>
      </rPr>
      <t>基本情况</t>
    </r>
    <phoneticPr fontId="0" type="noConversion"/>
  </si>
  <si>
    <t>疫情防控工作经费</t>
  </si>
  <si>
    <t>更好的做好疫情防控保障工作</t>
  </si>
  <si>
    <r>
      <rPr>
        <sz val="9.0"/>
        <color rgb="FF000000"/>
        <rFont val="宋体"/>
        <charset val="134"/>
      </rPr>
      <t>四、</t>
    </r>
    <r>
      <rPr>
        <sz val="9.0"/>
        <color rgb="FF000000"/>
        <rFont val="Calibri"/>
        <family val="1"/>
      </rPr>
      <t> </t>
    </r>
    <r>
      <rPr>
        <sz val="9.0"/>
        <color rgb="FF000000"/>
        <rFont val="宋体"/>
        <charset val="134"/>
      </rPr>
      <t>年度绩效指标完成情况</t>
    </r>
    <phoneticPr fontId="0" type="noConversion"/>
  </si>
  <si>
    <r>
      <rPr>
        <sz val="9.0"/>
        <color rgb="FF000000"/>
        <rFont val="宋体"/>
        <charset val="134"/>
      </rPr>
      <t>五、</t>
    </r>
    <r>
      <rPr>
        <sz val="9.0"/>
        <color rgb="FF000000"/>
        <rFont val="Calibri"/>
        <family val="1"/>
      </rPr>
      <t> </t>
    </r>
    <r>
      <rPr>
        <sz val="9.0"/>
        <color rgb="FF000000"/>
        <rFont val="宋体"/>
        <charset val="134"/>
      </rPr>
      <t>存在问题、原因及下一步整改措施</t>
    </r>
    <phoneticPr fontId="0" type="noConversion"/>
  </si>
  <si>
    <r>
      <rPr>
        <sz val="9.0"/>
        <color rgb="FF000000"/>
        <rFont val="宋体"/>
        <charset val="134"/>
      </rPr>
      <t>一、</t>
    </r>
    <r>
      <rPr>
        <sz val="9.0"/>
        <color rgb="FF000000"/>
        <rFont val="Calibri"/>
        <family val="1"/>
      </rPr>
      <t> </t>
    </r>
    <r>
      <rPr>
        <sz val="9.0"/>
        <color rgb="FF000000"/>
        <rFont val="宋体"/>
        <charset val="134"/>
      </rPr>
      <t>基本情况</t>
    </r>
    <phoneticPr fontId="0" type="noConversion"/>
  </si>
  <si>
    <t>政策性农业保险开展情况核查费用</t>
  </si>
  <si>
    <t>提高农户投保率、政策到位率</t>
  </si>
  <si>
    <r>
      <rPr>
        <sz val="9.0"/>
        <color rgb="FF000000"/>
        <rFont val="宋体"/>
        <charset val="134"/>
      </rPr>
      <t>四、</t>
    </r>
    <r>
      <rPr>
        <sz val="9.0"/>
        <color rgb="FF000000"/>
        <rFont val="Calibri"/>
        <family val="1"/>
      </rPr>
      <t> </t>
    </r>
    <r>
      <rPr>
        <sz val="9.0"/>
        <color rgb="FF000000"/>
        <rFont val="宋体"/>
        <charset val="134"/>
      </rPr>
      <t>年度绩效指标完成情况</t>
    </r>
    <phoneticPr fontId="0" type="noConversion"/>
  </si>
  <si>
    <t>工作效率</t>
  </si>
  <si>
    <t>完成核查的时间</t>
  </si>
  <si>
    <t>聘请专家成本</t>
  </si>
  <si>
    <t>风险保障总额</t>
  </si>
  <si>
    <r>
      <rPr>
        <sz val="9.0"/>
        <color rgb="FF000000"/>
        <rFont val="宋体"/>
        <charset val="134"/>
      </rPr>
      <t>五、</t>
    </r>
    <r>
      <rPr>
        <sz val="9.0"/>
        <color rgb="FF000000"/>
        <rFont val="Calibri"/>
        <family val="1"/>
      </rPr>
      <t> </t>
    </r>
    <r>
      <rPr>
        <sz val="9.0"/>
        <color rgb="FF000000"/>
        <rFont val="宋体"/>
        <charset val="134"/>
      </rPr>
      <t>存在问题、原因及下一步整改措施</t>
    </r>
    <phoneticPr fontId="0" type="noConversion"/>
  </si>
  <si>
    <r>
      <rPr>
        <sz val="9.0"/>
        <color rgb="FF000000"/>
        <rFont val="宋体"/>
        <charset val="134"/>
      </rPr>
      <t>一、</t>
    </r>
    <r>
      <rPr>
        <sz val="9.0"/>
        <color rgb="FF000000"/>
        <rFont val="Calibri"/>
        <family val="1"/>
      </rPr>
      <t> </t>
    </r>
    <r>
      <rPr>
        <sz val="9.0"/>
        <color rgb="FF000000"/>
        <rFont val="宋体"/>
        <charset val="134"/>
      </rPr>
      <t>基本情况</t>
    </r>
    <phoneticPr fontId="0" type="noConversion"/>
  </si>
  <si>
    <t>ppp示范项目奖补资金</t>
  </si>
  <si>
    <t>保障ppp工作的顺利完成</t>
  </si>
  <si>
    <r>
      <rPr>
        <sz val="9.0"/>
        <color rgb="FF000000"/>
        <rFont val="宋体"/>
        <charset val="134"/>
      </rPr>
      <t>四、</t>
    </r>
    <r>
      <rPr>
        <sz val="9.0"/>
        <color rgb="FF000000"/>
        <rFont val="Calibri"/>
        <family val="1"/>
      </rPr>
      <t> </t>
    </r>
    <r>
      <rPr>
        <sz val="9.0"/>
        <color rgb="FF000000"/>
        <rFont val="宋体"/>
        <charset val="134"/>
      </rPr>
      <t>年度绩效指标完成情况</t>
    </r>
    <phoneticPr fontId="0" type="noConversion"/>
  </si>
  <si>
    <t>项目咨询完成率</t>
  </si>
  <si>
    <t>项目咨询及时率</t>
  </si>
  <si>
    <t>ppp项目功能实现率</t>
  </si>
  <si>
    <t>综合业务完成率</t>
  </si>
  <si>
    <t>ppp项目的完成情况</t>
  </si>
  <si>
    <r>
      <rPr>
        <sz val="9.0"/>
        <color rgb="FF000000"/>
        <rFont val="宋体"/>
        <charset val="134"/>
      </rPr>
      <t>五、</t>
    </r>
    <r>
      <rPr>
        <sz val="9.0"/>
        <color rgb="FF000000"/>
        <rFont val="Calibri"/>
        <family val="1"/>
      </rPr>
      <t> </t>
    </r>
    <r>
      <rPr>
        <sz val="9.0"/>
        <color rgb="FF000000"/>
        <rFont val="宋体"/>
        <charset val="134"/>
      </rPr>
      <t>存在问题、原因及下一步整改措施</t>
    </r>
    <phoneticPr fontId="0" type="noConversion"/>
  </si>
  <si>
    <r>
      <rPr>
        <sz val="9.0"/>
        <color rgb="FF000000"/>
        <rFont val="宋体"/>
        <charset val="134"/>
      </rPr>
      <t>一、</t>
    </r>
    <r>
      <rPr>
        <sz val="9.0"/>
        <color rgb="FF000000"/>
        <rFont val="Calibri"/>
        <family val="1"/>
      </rPr>
      <t> </t>
    </r>
    <r>
      <rPr>
        <sz val="9.0"/>
        <color rgb="FF000000"/>
        <rFont val="宋体"/>
        <charset val="134"/>
      </rPr>
      <t>基本情况</t>
    </r>
    <phoneticPr fontId="0" type="noConversion"/>
  </si>
  <si>
    <t>项目咨询服务费</t>
  </si>
  <si>
    <r>
      <rPr>
        <sz val="9.0"/>
        <color rgb="FF000000"/>
        <rFont val="宋体"/>
        <charset val="134"/>
      </rPr>
      <t>四、</t>
    </r>
    <r>
      <rPr>
        <sz val="9.0"/>
        <color rgb="FF000000"/>
        <rFont val="Calibri"/>
        <family val="1"/>
      </rPr>
      <t> </t>
    </r>
    <r>
      <rPr>
        <sz val="9.0"/>
        <color rgb="FF000000"/>
        <rFont val="宋体"/>
        <charset val="134"/>
      </rPr>
      <t>年度绩效指标完成情况</t>
    </r>
    <phoneticPr fontId="0" type="noConversion"/>
  </si>
  <si>
    <t>资金偿还率</t>
  </si>
  <si>
    <t>还款及时性</t>
  </si>
  <si>
    <t>资金成本</t>
  </si>
  <si>
    <t>不发生还款违约事件</t>
  </si>
  <si>
    <r>
      <rPr>
        <sz val="9.0"/>
        <color rgb="FF000000"/>
        <rFont val="宋体"/>
        <charset val="134"/>
      </rPr>
      <t>五、</t>
    </r>
    <r>
      <rPr>
        <sz val="9.0"/>
        <color rgb="FF000000"/>
        <rFont val="Calibri"/>
        <family val="1"/>
      </rPr>
      <t> </t>
    </r>
    <r>
      <rPr>
        <sz val="9.0"/>
        <color rgb="FF000000"/>
        <rFont val="宋体"/>
        <charset val="134"/>
      </rPr>
      <t>存在问题、原因及下一步整改措施</t>
    </r>
    <phoneticPr fontId="0" type="noConversion"/>
  </si>
  <si>
    <r>
      <rPr>
        <sz val="9.0"/>
        <color rgb="FF000000"/>
        <rFont val="宋体"/>
        <charset val="134"/>
      </rPr>
      <t>一、</t>
    </r>
    <r>
      <rPr>
        <sz val="9.0"/>
        <color rgb="FF000000"/>
        <rFont val="Calibri"/>
        <family val="1"/>
      </rPr>
      <t> </t>
    </r>
    <r>
      <rPr>
        <sz val="9.0"/>
        <color rgb="FF000000"/>
        <rFont val="宋体"/>
        <charset val="134"/>
      </rPr>
      <t>基本情况</t>
    </r>
    <phoneticPr fontId="0" type="noConversion"/>
  </si>
  <si>
    <r>
      <rPr>
        <sz val="9.0"/>
        <color rgb="FF000000"/>
        <rFont val="宋体"/>
        <charset val="134"/>
      </rPr>
      <t>四、</t>
    </r>
    <r>
      <rPr>
        <sz val="9.0"/>
        <color rgb="FF000000"/>
        <rFont val="Calibri"/>
        <family val="1"/>
      </rPr>
      <t> </t>
    </r>
    <r>
      <rPr>
        <sz val="9.0"/>
        <color rgb="FF000000"/>
        <rFont val="宋体"/>
        <charset val="134"/>
      </rPr>
      <t>年度绩效指标完成情况</t>
    </r>
    <phoneticPr fontId="0" type="noConversion"/>
  </si>
  <si>
    <r>
      <rPr>
        <sz val="9.0"/>
        <color rgb="FF000000"/>
        <rFont val="宋体"/>
        <charset val="134"/>
      </rPr>
      <t>五、</t>
    </r>
    <r>
      <rPr>
        <sz val="9.0"/>
        <color rgb="FF000000"/>
        <rFont val="Calibri"/>
        <family val="1"/>
      </rPr>
      <t> </t>
    </r>
    <r>
      <rPr>
        <sz val="9.0"/>
        <color rgb="FF000000"/>
        <rFont val="宋体"/>
        <charset val="134"/>
      </rPr>
      <t>存在问题、原因及下一步整改措施</t>
    </r>
    <phoneticPr fontId="0" type="noConversion"/>
  </si>
  <si>
    <t>由于疫情原因，导致项目支出延后，资金已到时间截点，年底收回平衡预算。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</si>
</sst>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%"/>
    <numFmt numFmtId="177" formatCode="_ &quot;¥&quot;* #,##0.00_ ;_ &quot;¥&quot;* \-#,##0.00_ ;_ &quot;¥&quot;* &quot;-&quot;??_ ;_ @_ "/>
    <numFmt numFmtId="178" formatCode="_ ¥* #,##0_ ;_ ¥* -#,##0_ ;_ ¥* &quot;-&quot;_ ;_ @_ "/>
    <numFmt numFmtId="179" formatCode="_ * #,##0.00_ ;_ * -#,##0.00_ ;_ * &quot;-&quot;??_ ;_ @_ "/>
    <numFmt numFmtId="180" formatCode="_ * #,##0_ ;_ * -#,##0_ ;_ * &quot;-&quot;_ ;_ @_ "/>
    <numFmt numFmtId="181" formatCode="0.00%"/>
    <numFmt numFmtId="182" formatCode="_ &quot;¥&quot;* #,##0_ ;_ &quot;¥&quot;* \-#,##0_ ;_ &quot;¥&quot;* &quot;-&quot;_ ;_ @_ "/>
    <numFmt numFmtId="183" formatCode="_ * #,##0_ ;_ * -#,##0_ ;_ * &quot;-&quot;_ ;_ @_ "/>
    <numFmt numFmtId="184" formatCode="0.00_ "/>
  </numFmts>
  <fonts count="57" x14ac:knownFonts="57">
    <font>
      <sz val="12.0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8.0"/>
      <color rgb="FF000000"/>
      <name val="宋体"/>
      <charset val="134"/>
    </font>
    <font>
      <sz val="8.0"/>
      <color rgb="FF000000"/>
      <name val="Calibri"/>
      <family val="1"/>
    </font>
    <font>
      <sz val="10.5"/>
      <color rgb="FF000000"/>
      <name val="Calibri"/>
      <family val="1"/>
    </font>
    <font>
      <sz val="10.0"/>
      <color rgb="FF000000"/>
      <name val="宋体"/>
      <charset val="134"/>
    </font>
    <font>
      <sz val="20.0"/>
      <color rgb="FF000000"/>
      <name val="宋体"/>
      <charset val="134"/>
      <b/>
    </font>
    <font>
      <sz val="14.0"/>
      <color rgb="FF000000"/>
      <name val="宋体"/>
      <charset val="134"/>
    </font>
    <font>
      <sz val="11.0"/>
      <color rgb="FF000000"/>
      <name val="宋体"/>
      <charset val="134"/>
    </font>
    <font>
      <sz val="16.0"/>
      <color rgb="FF000000"/>
      <name val="宋体"/>
      <charset val="134"/>
    </font>
    <font>
      <sz val="9.0"/>
      <name val="宋体"/>
      <charset val="134"/>
    </font>
    <font>
      <sz val="9.0"/>
      <color rgb="FF000000"/>
      <name val="宋体"/>
      <charset val="134"/>
    </font>
    <font>
      <sz val="9.0"/>
      <color rgb="FF000000"/>
      <name val="Calibri"/>
      <family val="1"/>
    </font>
    <font>
      <sz val="8.0"/>
      <name val="宋体"/>
      <charset val="134"/>
    </font>
    <font>
      <sz val="10.5"/>
      <name val="方正书宋_GBK"/>
      <charset val="134"/>
    </font>
    <font>
      <sz val="12.0"/>
      <name val="方正书宋_GBK"/>
      <charset val="134"/>
    </font>
    <font>
      <sz val="10.0"/>
      <name val="宋体"/>
      <charset val="134"/>
    </font>
    <font>
      <sz val="10.0"/>
      <color rgb="FF000000"/>
      <name val="Calibri"/>
      <family val="1"/>
    </font>
    <font>
      <sz val="10.5"/>
      <name val="Times New Roman"/>
      <family val="1"/>
    </font>
    <font>
      <sz val="10.0"/>
      <color rgb="FF000000"/>
      <name val="方正书宋_GBK"/>
      <charset val="134"/>
    </font>
    <font>
      <sz val="11.0"/>
      <name val="宋体"/>
      <charset val="134"/>
    </font>
    <font>
      <sz val="11.0"/>
      <name val="Calibri"/>
      <family val="1"/>
    </font>
    <font>
      <sz val="11.002"/>
      <name val="Calibri"/>
      <family val="1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2.0"/>
      <name val="宋体"/>
      <charset val="134"/>
    </font>
  </fonts>
  <fills count="65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none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25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0C4DE"/>
      </left>
      <right style="thin">
        <color rgb="FFB0C4DE"/>
      </right>
      <top style="thin">
        <color rgb="FFB0C4DE"/>
      </top>
      <bottom style="thin">
        <color rgb="FFB0C4DE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0C4DE"/>
      </left>
      <right style="thin">
        <color rgb="FFB0C4DE"/>
      </right>
      <top style="thin">
        <color rgb="FFB0C4DE"/>
      </top>
      <bottom style="thin">
        <color rgb="FFB0C4DE"/>
      </bottom>
      <diagonal/>
    </border>
    <border>
      <left style="thin">
        <color rgb="FFB0C4DE"/>
      </left>
      <right style="thin">
        <color rgb="FFB0C4DE"/>
      </right>
      <top style="thin">
        <color rgb="FFB0C4DE"/>
      </top>
      <bottom style="thin">
        <color rgb="FFB0C4DE"/>
      </bottom>
      <diagonal/>
    </border>
    <border>
      <left/>
      <right/>
      <top style="thin">
        <color indexed="64"/>
      </top>
      <bottom/>
      <diagonal/>
    </border>
    <border>
      <left style="thin">
        <color rgb="FFB0C4DE"/>
      </left>
      <right/>
      <top/>
      <bottom/>
      <diagonal/>
    </border>
    <border>
      <left style="thin">
        <color rgb="FFB0C4DE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B0C4DE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B0C4DE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B0C4DE"/>
      </left>
      <right/>
      <top/>
      <bottom style="thin">
        <color indexed="64"/>
      </bottom>
      <diagonal/>
    </border>
    <border>
      <left style="thin">
        <color rgb="FFB0C4DE"/>
      </left>
      <right/>
      <top style="thin">
        <color rgb="FFB0C4DE"/>
      </top>
      <bottom style="thin">
        <color rgb="FFB0C4DE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 applyAlignment="1">
      <alignment vertical="center"/>
    </xf>
  </cellStyleXfs>
  <cellXfs count="375">
    <xf numFmtId="0" fontId="0" fillId="0" borderId="0" applyAlignment="1">
      <alignment vertical="center"/>
    </xf>
    <xf numFmtId="0" fontId="0" fillId="0" borderId="0" applyAlignment="1">
      <alignment vertical="center"/>
    </xf>
    <xf numFmtId="0" fontId="1" applyFont="1" fillId="2" applyFill="1" borderId="0" applyAlignment="1">
      <alignment vertical="center"/>
    </xf>
    <xf numFmtId="0" fontId="2" applyFont="1" fillId="3" applyFill="1" borderId="0" applyAlignment="1">
      <alignment vertical="center"/>
    </xf>
    <xf numFmtId="0" fontId="3" applyFont="1" fillId="4" applyFill="1" borderId="0" applyAlignment="1">
      <alignment vertical="center"/>
    </xf>
    <xf numFmtId="0" fontId="4" applyFont="1" fillId="5" applyFill="1" borderId="1" applyBorder="1" applyAlignment="1">
      <alignment vertical="center"/>
    </xf>
    <xf numFmtId="0" fontId="5" applyFont="1" fillId="6" applyFill="1" borderId="2" applyBorder="1" applyAlignment="1">
      <alignment vertical="center"/>
    </xf>
    <xf numFmtId="0" fontId="6" applyFont="1" fillId="0" borderId="0" applyAlignment="1">
      <alignment vertical="center"/>
    </xf>
    <xf numFmtId="0" fontId="7" applyFont="1" fillId="0" borderId="0" applyAlignment="1">
      <alignment vertical="center"/>
    </xf>
    <xf numFmtId="0" fontId="8" applyFont="1" fillId="0" borderId="3" applyBorder="1" applyAlignment="1">
      <alignment vertical="center"/>
    </xf>
    <xf numFmtId="0" fontId="9" applyFont="1" fillId="5" applyFill="1" borderId="4" applyBorder="1" applyAlignment="1">
      <alignment vertical="center"/>
    </xf>
    <xf numFmtId="0" fontId="10" applyFont="1" fillId="7" applyFill="1" borderId="5" applyBorder="1" applyAlignment="1">
      <alignment vertical="center"/>
    </xf>
    <xf numFmtId="0" fontId="0" fillId="8" applyFill="1" borderId="6" applyBorder="1" applyAlignment="1">
      <alignment vertical="center"/>
    </xf>
    <xf numFmtId="0" fontId="11" applyFont="1" fillId="0" borderId="0" applyAlignment="1">
      <alignment vertical="center"/>
    </xf>
    <xf numFmtId="0" fontId="12" applyFont="1" fillId="0" borderId="7" applyBorder="1" applyAlignment="1">
      <alignment vertical="center"/>
    </xf>
    <xf numFmtId="0" fontId="13" applyFont="1" fillId="0" borderId="8" applyBorder="1" applyAlignment="1">
      <alignment vertical="center"/>
    </xf>
    <xf numFmtId="0" fontId="14" applyFont="1" fillId="0" borderId="9" applyBorder="1" applyAlignment="1">
      <alignment vertical="center"/>
    </xf>
    <xf numFmtId="0" fontId="14" applyFont="1" fillId="0" borderId="0" applyAlignment="1">
      <alignment vertical="center"/>
    </xf>
    <xf numFmtId="0" fontId="15" applyFont="1" fillId="0" borderId="10" applyBorder="1" applyAlignment="1">
      <alignment vertical="center"/>
    </xf>
    <xf numFmtId="0" fontId="16" applyFont="1" fillId="9" applyFill="1" borderId="0" applyAlignment="1">
      <alignment vertical="center"/>
    </xf>
    <xf numFmtId="0" fontId="16" applyFont="1" fillId="10" applyFill="1" borderId="0" applyAlignment="1">
      <alignment vertical="center"/>
    </xf>
    <xf numFmtId="0" fontId="16" applyFont="1" fillId="11" applyFill="1" borderId="0" applyAlignment="1">
      <alignment vertical="center"/>
    </xf>
    <xf numFmtId="0" fontId="16" applyFont="1" fillId="12" applyFill="1" borderId="0" applyAlignment="1">
      <alignment vertical="center"/>
    </xf>
    <xf numFmtId="0" fontId="16" applyFont="1" fillId="13" applyFill="1" borderId="0" applyAlignment="1">
      <alignment vertical="center"/>
    </xf>
    <xf numFmtId="0" fontId="16" applyFont="1" fillId="14" applyFill="1" borderId="0" applyAlignment="1">
      <alignment vertical="center"/>
    </xf>
    <xf numFmtId="0" fontId="16" applyFont="1" fillId="15" applyFill="1" borderId="0" applyAlignment="1">
      <alignment vertical="center"/>
    </xf>
    <xf numFmtId="0" fontId="16" applyFont="1" fillId="16" applyFill="1" borderId="0" applyAlignment="1">
      <alignment vertical="center"/>
    </xf>
    <xf numFmtId="0" fontId="16" applyFont="1" fillId="17" applyFill="1" borderId="0" applyAlignment="1">
      <alignment vertical="center"/>
    </xf>
    <xf numFmtId="0" fontId="16" applyFont="1" fillId="18" applyFill="1" borderId="0" applyAlignment="1">
      <alignment vertical="center"/>
    </xf>
    <xf numFmtId="0" fontId="16" applyFont="1" fillId="19" applyFill="1" borderId="0" applyAlignment="1">
      <alignment vertical="center"/>
    </xf>
    <xf numFmtId="0" fontId="16" applyFont="1" fillId="20" applyFill="1" borderId="0" applyAlignment="1">
      <alignment vertical="center"/>
    </xf>
    <xf numFmtId="0" fontId="17" applyFont="1" fillId="21" applyFill="1" borderId="0" applyAlignment="1">
      <alignment vertical="center"/>
    </xf>
    <xf numFmtId="0" fontId="17" applyFont="1" fillId="22" applyFill="1" borderId="0" applyAlignment="1">
      <alignment vertical="center"/>
    </xf>
    <xf numFmtId="0" fontId="17" applyFont="1" fillId="23" applyFill="1" borderId="0" applyAlignment="1">
      <alignment vertical="center"/>
    </xf>
    <xf numFmtId="0" fontId="17" applyFont="1" fillId="24" applyFill="1" borderId="0" applyAlignment="1">
      <alignment vertical="center"/>
    </xf>
    <xf numFmtId="0" fontId="17" applyFont="1" fillId="25" applyFill="1" borderId="0" applyAlignment="1">
      <alignment vertical="center"/>
    </xf>
    <xf numFmtId="0" fontId="17" applyFont="1" fillId="26" applyFill="1" borderId="0" applyAlignment="1">
      <alignment vertical="center"/>
    </xf>
    <xf numFmtId="0" fontId="17" applyFont="1" fillId="27" applyFill="1" borderId="0" applyAlignment="1">
      <alignment vertical="center"/>
    </xf>
    <xf numFmtId="0" fontId="17" applyFont="1" fillId="28" applyFill="1" borderId="0" applyAlignment="1">
      <alignment vertical="center"/>
    </xf>
    <xf numFmtId="0" fontId="17" applyFont="1" fillId="29" applyFill="1" borderId="0" applyAlignment="1">
      <alignment vertical="center"/>
    </xf>
    <xf numFmtId="0" fontId="17" applyFont="1" fillId="30" applyFill="1" borderId="0" applyAlignment="1">
      <alignment vertical="center"/>
    </xf>
    <xf numFmtId="0" fontId="17" applyFont="1" fillId="31" applyFill="1" borderId="0" applyAlignment="1">
      <alignment vertical="center"/>
    </xf>
    <xf numFmtId="0" fontId="17" applyFont="1" fillId="32" applyFill="1" borderId="0" applyAlignment="1">
      <alignment vertical="center"/>
    </xf>
    <xf numFmtId="176" applyNumberFormat="1" fontId="0" fillId="0" borderId="0" applyAlignment="1">
      <alignment vertical="center"/>
    </xf>
    <xf numFmtId="177" applyNumberFormat="1" fontId="0" fillId="0" borderId="0" applyAlignment="1">
      <alignment vertical="center"/>
    </xf>
    <xf numFmtId="178" applyNumberFormat="1" fontId="0" fillId="0" borderId="0" applyAlignment="1">
      <alignment vertical="center"/>
    </xf>
    <xf numFmtId="179" applyNumberFormat="1" fontId="0" fillId="0" borderId="0" applyAlignment="1">
      <alignment vertical="center"/>
    </xf>
    <xf numFmtId="180" applyNumberFormat="1" fontId="0" fillId="0" borderId="0" applyAlignment="1">
      <alignment vertical="center"/>
    </xf>
    <xf numFmtId="0" fontId="18" applyFont="1" fillId="0" borderId="0" applyAlignment="1" xfId="0">
      <alignment horizontal="center" vertical="center"/>
    </xf>
    <xf numFmtId="0" fontId="18" applyFont="1" fillId="0" borderId="0" applyAlignment="1">
      <alignment horizontal="center" vertical="center"/>
    </xf>
    <xf numFmtId="0" fontId="18" applyFont="1" fillId="0" borderId="0" applyAlignment="1" xfId="0">
      <alignment horizontal="left" vertical="center"/>
    </xf>
    <xf numFmtId="0" fontId="18" applyFont="1" fillId="0" borderId="0" applyAlignment="1">
      <alignment horizontal="left" vertical="center"/>
    </xf>
    <xf numFmtId="0" fontId="18" applyFont="1" fillId="0" borderId="11" applyBorder="1" applyAlignment="1" xfId="0">
      <alignment horizontal="left" vertical="center" wrapText="1"/>
    </xf>
    <xf numFmtId="0" fontId="18" applyFont="1" fillId="0" borderId="11" applyBorder="1" applyAlignment="1">
      <alignment horizontal="left" vertical="center" wrapText="1"/>
    </xf>
    <xf numFmtId="0" fontId="18" applyFont="1" fillId="0" borderId="13" applyBorder="1" applyAlignment="1" xfId="0">
      <alignment horizontal="left" vertical="center" wrapText="1"/>
    </xf>
    <xf numFmtId="0" fontId="18" applyFont="1" fillId="0" borderId="13" applyBorder="1" applyAlignment="1">
      <alignment horizontal="left" vertical="center" wrapText="1"/>
    </xf>
    <xf numFmtId="0" fontId="18" applyFont="1" fillId="0" borderId="15" applyBorder="1" applyAlignment="1" xfId="0">
      <alignment horizontal="left" vertical="center" wrapText="1"/>
    </xf>
    <xf numFmtId="0" fontId="18" applyFont="1" fillId="0" borderId="15" applyBorder="1" applyAlignment="1">
      <alignment horizontal="left" vertical="center" wrapText="1"/>
    </xf>
    <xf numFmtId="0" fontId="18" applyFont="1" fillId="0" borderId="17" applyBorder="1" applyAlignment="1" xfId="0">
      <alignment horizontal="left" vertical="center" wrapText="1"/>
    </xf>
    <xf numFmtId="0" fontId="18" applyFont="1" fillId="0" borderId="17" applyBorder="1" applyAlignment="1">
      <alignment horizontal="left" vertical="center" wrapText="1"/>
    </xf>
    <xf numFmtId="0" fontId="19" applyFont="1" fillId="0" borderId="19" applyBorder="1" applyAlignment="1" xfId="0">
      <alignment horizontal="center" vertical="center" wrapText="1"/>
    </xf>
    <xf numFmtId="0" fontId="19" applyFont="1" fillId="0" borderId="19" applyBorder="1" applyAlignment="1">
      <alignment horizontal="center" vertical="center" wrapText="1"/>
    </xf>
    <xf numFmtId="0" fontId="18" applyFont="1" fillId="0" borderId="21" applyBorder="1" applyAlignment="1" xfId="0">
      <alignment horizontal="center" vertical="center" wrapText="1"/>
    </xf>
    <xf numFmtId="0" fontId="18" applyFont="1" fillId="0" borderId="21" applyBorder="1" applyAlignment="1">
      <alignment horizontal="center" vertical="center" wrapText="1"/>
    </xf>
    <xf numFmtId="0" fontId="18" applyFont="1" fillId="0" borderId="23" applyBorder="1" applyAlignment="1" xfId="0">
      <alignment horizontal="center" vertical="center" wrapText="1"/>
    </xf>
    <xf numFmtId="0" fontId="18" applyFont="1" fillId="0" borderId="23" applyBorder="1" applyAlignment="1">
      <alignment horizontal="center" vertical="center" wrapText="1"/>
    </xf>
    <xf numFmtId="0" fontId="19" applyFont="1" fillId="0" borderId="25" applyBorder="1" applyAlignment="1" xfId="0">
      <alignment horizontal="center" vertical="center" wrapText="1"/>
    </xf>
    <xf numFmtId="0" fontId="19" applyFont="1" fillId="0" borderId="25" applyBorder="1" applyAlignment="1">
      <alignment horizontal="center" vertical="center" wrapText="1"/>
    </xf>
    <xf numFmtId="181" applyNumberFormat="1" fontId="18" applyFont="1" fillId="0" borderId="27" applyBorder="1" applyAlignment="1" xfId="0">
      <alignment horizontal="center" vertical="center"/>
      <protection locked="0"/>
    </xf>
    <xf numFmtId="181" applyNumberFormat="1" fontId="18" applyFont="1" fillId="0" borderId="27" applyBorder="1" applyAlignment="1">
      <alignment horizontal="center" vertical="center"/>
      <protection locked="0"/>
    </xf>
    <xf numFmtId="0" fontId="18" applyFont="1" fillId="0" borderId="29" applyBorder="1" applyAlignment="1" xfId="0">
      <alignment horizontal="center" vertical="center" wrapText="1"/>
    </xf>
    <xf numFmtId="0" fontId="18" applyFont="1" fillId="0" borderId="29" applyBorder="1" applyAlignment="1">
      <alignment horizontal="center" vertical="center" wrapText="1"/>
    </xf>
    <xf numFmtId="0" fontId="18" applyFont="1" fillId="0" borderId="31" applyBorder="1" applyAlignment="1" xfId="0">
      <alignment horizontal="center" vertical="center" wrapText="1"/>
    </xf>
    <xf numFmtId="0" fontId="18" applyFont="1" fillId="0" borderId="31" applyBorder="1" applyAlignment="1">
      <alignment horizontal="center" vertical="center" wrapText="1"/>
    </xf>
    <xf numFmtId="0" fontId="18" applyFont="1" fillId="0" borderId="33" applyBorder="1" applyAlignment="1" xfId="0">
      <alignment horizontal="center" vertical="center" wrapText="1"/>
    </xf>
    <xf numFmtId="0" fontId="18" applyFont="1" fillId="0" borderId="33" applyBorder="1" applyAlignment="1">
      <alignment horizontal="center" vertical="center" wrapText="1"/>
    </xf>
    <xf numFmtId="0" fontId="19" applyFont="1" fillId="0" borderId="35" applyBorder="1" applyAlignment="1" xfId="0">
      <alignment horizontal="center" vertical="center" wrapText="1"/>
    </xf>
    <xf numFmtId="0" fontId="19" applyFont="1" fillId="0" borderId="35" applyBorder="1" applyAlignment="1">
      <alignment horizontal="center" vertical="center" wrapText="1"/>
    </xf>
    <xf numFmtId="0" fontId="18" applyFont="1" fillId="0" borderId="37" applyBorder="1" applyAlignment="1" xfId="0">
      <alignment horizontal="center" vertical="center" wrapText="1"/>
    </xf>
    <xf numFmtId="0" fontId="18" applyFont="1" fillId="0" borderId="37" applyBorder="1" applyAlignment="1">
      <alignment horizontal="center" vertical="center" wrapText="1"/>
    </xf>
    <xf numFmtId="0" fontId="18" applyFont="1" fillId="0" borderId="39" applyBorder="1" applyAlignment="1" xfId="0">
      <alignment horizontal="center" vertical="center" wrapText="1"/>
    </xf>
    <xf numFmtId="0" fontId="18" applyFont="1" fillId="0" borderId="39" applyBorder="1" applyAlignment="1">
      <alignment horizontal="center" vertical="center" wrapText="1"/>
    </xf>
    <xf numFmtId="0" fontId="18" applyFont="1" fillId="0" borderId="41" applyBorder="1" applyAlignment="1" xfId="0">
      <alignment horizontal="center" vertical="center" wrapText="1"/>
    </xf>
    <xf numFmtId="0" fontId="18" applyFont="1" fillId="0" borderId="41" applyBorder="1" applyAlignment="1">
      <alignment horizontal="center" vertical="center" wrapText="1"/>
    </xf>
    <xf numFmtId="0" fontId="18" applyFont="1" fillId="0" borderId="43" applyBorder="1" applyAlignment="1" xfId="0">
      <alignment horizontal="center" vertical="center" wrapText="1"/>
    </xf>
    <xf numFmtId="0" fontId="18" applyFont="1" fillId="0" borderId="43" applyBorder="1" applyAlignment="1">
      <alignment horizontal="center" vertical="center" wrapText="1"/>
    </xf>
    <xf numFmtId="0" fontId="18" applyFont="1" fillId="0" borderId="45" applyBorder="1" applyAlignment="1" xfId="0">
      <alignment horizontal="center" vertical="center" wrapText="1"/>
    </xf>
    <xf numFmtId="0" fontId="18" applyFont="1" fillId="0" borderId="45" applyBorder="1" applyAlignment="1">
      <alignment horizontal="center" vertical="center" wrapText="1"/>
    </xf>
    <xf numFmtId="0" fontId="18" applyFont="1" fillId="0" borderId="0" applyAlignment="1" xfId="0">
      <alignment horizontal="center" vertical="center" wrapText="1"/>
    </xf>
    <xf numFmtId="0" fontId="18" applyFont="1" fillId="0" borderId="0" applyAlignment="1">
      <alignment horizontal="center" vertical="center" wrapText="1"/>
    </xf>
    <xf numFmtId="0" fontId="18" applyFont="1" fillId="0" borderId="47" applyBorder="1" applyAlignment="1" xfId="0">
      <alignment horizontal="center" vertical="center" wrapText="1"/>
    </xf>
    <xf numFmtId="0" fontId="18" applyFont="1" fillId="0" borderId="47" applyBorder="1" applyAlignment="1">
      <alignment horizontal="center" vertical="center" wrapText="1"/>
    </xf>
    <xf numFmtId="0" fontId="18" applyFont="1" fillId="0" borderId="49" applyBorder="1" applyAlignment="1" xfId="0">
      <alignment horizontal="center" vertical="center" wrapText="1"/>
    </xf>
    <xf numFmtId="0" fontId="18" applyFont="1" fillId="0" borderId="49" applyBorder="1" applyAlignment="1">
      <alignment horizontal="center" vertical="center" wrapText="1"/>
    </xf>
    <xf numFmtId="0" fontId="18" applyFont="1" fillId="0" borderId="51" applyBorder="1" applyAlignment="1" xfId="0">
      <alignment horizontal="center" vertical="center" wrapText="1"/>
    </xf>
    <xf numFmtId="0" fontId="18" applyFont="1" fillId="0" borderId="51" applyBorder="1" applyAlignment="1">
      <alignment horizontal="center" vertical="center" wrapText="1"/>
    </xf>
    <xf numFmtId="176" applyNumberFormat="1" fontId="18" applyFont="1" fillId="0" borderId="53" applyBorder="1" applyAlignment="1" xfId="0">
      <alignment horizontal="center" vertical="center" wrapText="1"/>
    </xf>
    <xf numFmtId="176" applyNumberFormat="1" fontId="18" applyFont="1" fillId="0" borderId="53" applyBorder="1" applyAlignment="1">
      <alignment horizontal="center" vertical="center" wrapText="1"/>
    </xf>
    <xf numFmtId="0" fontId="18" applyFont="1" fillId="0" borderId="55" applyBorder="1" applyAlignment="1" xfId="0">
      <alignment horizontal="center" vertical="center" wrapText="1"/>
    </xf>
    <xf numFmtId="0" fontId="18" applyFont="1" fillId="0" borderId="55" applyBorder="1" applyAlignment="1">
      <alignment horizontal="center" vertical="center" wrapText="1"/>
    </xf>
    <xf numFmtId="0" fontId="18" applyFont="1" fillId="0" borderId="57" applyBorder="1" applyAlignment="1" xfId="0">
      <alignment horizontal="center" vertical="center" wrapText="1"/>
    </xf>
    <xf numFmtId="0" fontId="18" applyFont="1" fillId="0" borderId="57" applyBorder="1" applyAlignment="1">
      <alignment horizontal="center" vertical="center" wrapText="1"/>
    </xf>
    <xf numFmtId="0" fontId="18" applyFont="1" fillId="0" borderId="59" applyBorder="1" applyAlignment="1" xfId="0">
      <alignment horizontal="center" vertical="center" wrapText="1"/>
    </xf>
    <xf numFmtId="0" fontId="18" applyFont="1" fillId="0" borderId="59" applyBorder="1" applyAlignment="1">
      <alignment horizontal="center" vertical="center" wrapText="1"/>
    </xf>
    <xf numFmtId="0" fontId="18" applyFont="1" fillId="0" borderId="61" applyBorder="1" applyAlignment="1" xfId="0">
      <alignment horizontal="center" vertical="center" wrapText="1"/>
    </xf>
    <xf numFmtId="0" fontId="18" applyFont="1" fillId="0" borderId="61" applyBorder="1" applyAlignment="1">
      <alignment horizontal="center" vertical="center" wrapText="1"/>
    </xf>
    <xf numFmtId="0" fontId="18" applyFont="1" fillId="0" borderId="63" applyBorder="1" applyAlignment="1" xfId="0">
      <alignment horizontal="center" vertical="center" wrapText="1"/>
    </xf>
    <xf numFmtId="0" fontId="18" applyFont="1" fillId="0" borderId="63" applyBorder="1" applyAlignment="1">
      <alignment horizontal="center" vertical="center" wrapText="1"/>
    </xf>
    <xf numFmtId="0" fontId="18" applyFont="1" fillId="0" borderId="65" applyBorder="1" applyAlignment="1" xfId="0">
      <alignment horizontal="center" vertical="center" wrapText="1"/>
    </xf>
    <xf numFmtId="0" fontId="18" applyFont="1" fillId="0" borderId="65" applyBorder="1" applyAlignment="1">
      <alignment horizontal="center" vertical="center" wrapText="1"/>
    </xf>
    <xf numFmtId="181" applyNumberFormat="1" fontId="19" applyFont="1" fillId="0" borderId="67" applyBorder="1" applyAlignment="1" xfId="0">
      <alignment horizontal="center" vertical="center" wrapText="1"/>
    </xf>
    <xf numFmtId="181" applyNumberFormat="1" fontId="19" applyFont="1" fillId="0" borderId="67" applyBorder="1" applyAlignment="1">
      <alignment horizontal="center" vertical="center" wrapText="1"/>
    </xf>
    <xf numFmtId="0" fontId="18" applyFont="1" fillId="0" borderId="69" applyBorder="1" applyAlignment="1" xfId="0">
      <alignment vertical="center" wrapText="1"/>
    </xf>
    <xf numFmtId="0" fontId="18" applyFont="1" fillId="0" borderId="69" applyBorder="1" applyAlignment="1">
      <alignment vertical="center" wrapText="1"/>
    </xf>
    <xf numFmtId="0" fontId="18" applyFont="1" fillId="0" borderId="71" applyBorder="1" applyAlignment="1" xfId="0">
      <alignment horizontal="right" vertical="center" wrapText="1"/>
    </xf>
    <xf numFmtId="0" fontId="18" applyFont="1" fillId="0" borderId="71" applyBorder="1" applyAlignment="1">
      <alignment horizontal="right" vertical="center" wrapText="1"/>
    </xf>
    <xf numFmtId="0" fontId="20" applyFont="1" fillId="0" borderId="73" applyBorder="1" applyAlignment="1" xfId="0">
      <alignment vertical="center" wrapText="1"/>
    </xf>
    <xf numFmtId="0" fontId="20" applyFont="1" fillId="0" borderId="73" applyBorder="1" applyAlignment="1">
      <alignment vertical="center" wrapText="1"/>
    </xf>
    <xf numFmtId="181" applyNumberFormat="1" fontId="19" applyFont="1" fillId="0" borderId="75" applyBorder="1" applyAlignment="1" xfId="0">
      <alignment horizontal="center" vertical="center" wrapText="1"/>
    </xf>
    <xf numFmtId="181" applyNumberFormat="1" fontId="19" applyFont="1" fillId="0" borderId="75" applyBorder="1" applyAlignment="1">
      <alignment horizontal="center" vertical="center" wrapText="1"/>
    </xf>
    <xf numFmtId="181" applyNumberFormat="1" fontId="18" applyFont="1" fillId="0" borderId="77" applyBorder="1" applyAlignment="1" xfId="0">
      <alignment horizontal="center" vertical="center" wrapText="1"/>
    </xf>
    <xf numFmtId="181" applyNumberFormat="1" fontId="18" applyFont="1" fillId="0" borderId="77" applyBorder="1" applyAlignment="1">
      <alignment horizontal="center" vertical="center" wrapText="1"/>
    </xf>
    <xf numFmtId="0" fontId="19" applyFont="1" fillId="0" borderId="79" applyBorder="1" applyAlignment="1" xfId="0">
      <alignment horizontal="right" vertical="center" wrapText="1"/>
    </xf>
    <xf numFmtId="0" fontId="19" applyFont="1" fillId="0" borderId="79" applyBorder="1" applyAlignment="1">
      <alignment horizontal="right" vertical="center" wrapText="1"/>
    </xf>
    <xf numFmtId="0" fontId="18" applyFont="1" fillId="0" borderId="81" applyBorder="1" applyAlignment="1" xfId="0">
      <alignment horizontal="right" vertical="center" wrapText="1"/>
    </xf>
    <xf numFmtId="0" fontId="18" applyFont="1" fillId="0" borderId="81" applyBorder="1" applyAlignment="1">
      <alignment horizontal="right" vertical="center" wrapText="1"/>
    </xf>
    <xf numFmtId="0" fontId="18" applyFont="1" fillId="0" borderId="83" applyBorder="1" applyAlignment="1" xfId="0">
      <alignment horizontal="left" vertical="center" wrapText="1"/>
    </xf>
    <xf numFmtId="0" fontId="18" applyFont="1" fillId="0" borderId="83" applyBorder="1" applyAlignment="1">
      <alignment horizontal="left" vertical="center" wrapText="1"/>
    </xf>
    <xf numFmtId="0" fontId="21" applyFont="1" fillId="0" borderId="0" applyAlignment="1" xfId="0">
      <alignment horizontal="center"/>
    </xf>
    <xf numFmtId="0" fontId="21" applyFont="1" fillId="0" borderId="0" applyAlignment="1">
      <alignment horizontal="center"/>
    </xf>
    <xf numFmtId="0" fontId="22" applyFont="1" fillId="0" borderId="0" applyAlignment="1" xfId="0">
      <alignment horizontal="center" vertical="center"/>
    </xf>
    <xf numFmtId="0" fontId="22" applyFont="1" fillId="0" borderId="0" applyAlignment="1">
      <alignment horizontal="center" vertical="center"/>
    </xf>
    <xf numFmtId="0" fontId="23" applyFont="1" fillId="0" borderId="0" applyAlignment="1" xfId="0">
      <alignment horizontal="left"/>
    </xf>
    <xf numFmtId="0" fontId="23" applyFont="1" fillId="0" borderId="0" applyAlignment="1">
      <alignment horizontal="left"/>
    </xf>
    <xf numFmtId="0" fontId="24" applyFont="1" fillId="0" borderId="0" applyAlignment="1" xfId="0"/>
    <xf numFmtId="0" fontId="24" applyFont="1" fillId="0" borderId="0" applyAlignment="1" xfId="0">
      <alignment vertical="center"/>
    </xf>
    <xf numFmtId="0" fontId="25" applyFont="1" fillId="0" borderId="0" applyAlignment="1" xfId="0">
      <alignment horizontal="center"/>
    </xf>
    <xf numFmtId="0" fontId="24" applyFont="1" fillId="0" borderId="0" applyAlignment="1">
      <alignment vertical="center"/>
    </xf>
    <xf numFmtId="0" fontId="26" applyFont="1" fillId="0" borderId="0" applyAlignment="1">
      <alignment vertical="center"/>
    </xf>
    <xf numFmtId="0" fontId="27" applyFont="1" fillId="0" borderId="0" applyAlignment="1">
      <alignment horizontal="center" vertical="center"/>
    </xf>
    <xf numFmtId="0" fontId="27" applyFont="1" fillId="0" borderId="0" applyAlignment="1">
      <alignment horizontal="left" vertical="center"/>
    </xf>
    <xf numFmtId="0" fontId="27" applyFont="1" fillId="0" borderId="85" applyBorder="1" applyAlignment="1">
      <alignment horizontal="left" vertical="center" wrapText="1"/>
    </xf>
    <xf numFmtId="0" fontId="27" applyFont="1" fillId="0" borderId="86" applyBorder="1" applyAlignment="1">
      <alignment horizontal="left" vertical="center" wrapText="1"/>
    </xf>
    <xf numFmtId="0" fontId="27" applyFont="1" fillId="0" borderId="87" applyBorder="1" applyAlignment="1">
      <alignment horizontal="left" vertical="center" wrapText="1"/>
    </xf>
    <xf numFmtId="0" fontId="27" applyFont="1" fillId="0" borderId="88" applyBorder="1" applyAlignment="1">
      <alignment horizontal="left" vertical="center" wrapText="1"/>
    </xf>
    <xf numFmtId="0" fontId="28" applyFont="1" fillId="0" borderId="89" applyBorder="1" applyAlignment="1">
      <alignment horizontal="center" vertical="center" wrapText="1"/>
    </xf>
    <xf numFmtId="0" fontId="27" applyFont="1" fillId="0" borderId="90" applyBorder="1" applyAlignment="1">
      <alignment horizontal="center" vertical="center" wrapText="1"/>
    </xf>
    <xf numFmtId="0" fontId="27" applyFont="1" fillId="0" borderId="91" applyBorder="1" applyAlignment="1">
      <alignment horizontal="center" vertical="center" wrapText="1"/>
    </xf>
    <xf numFmtId="0" fontId="28" applyFont="1" fillId="0" borderId="92" applyBorder="1" applyAlignment="1">
      <alignment horizontal="center" vertical="center" wrapText="1"/>
    </xf>
    <xf numFmtId="181" applyNumberFormat="1" fontId="27" applyFont="1" fillId="0" borderId="93" applyBorder="1" applyAlignment="1">
      <alignment horizontal="center" vertical="center"/>
      <protection locked="0"/>
    </xf>
    <xf numFmtId="0" fontId="27" applyFont="1" fillId="0" borderId="94" applyBorder="1" applyAlignment="1">
      <alignment horizontal="center" vertical="center" wrapText="1"/>
    </xf>
    <xf numFmtId="0" fontId="27" applyFont="1" fillId="0" borderId="95" applyBorder="1" applyAlignment="1">
      <alignment horizontal="center" vertical="center" wrapText="1"/>
    </xf>
    <xf numFmtId="0" fontId="27" applyFont="1" fillId="0" borderId="96" applyBorder="1" applyAlignment="1">
      <alignment horizontal="center" vertical="center" wrapText="1"/>
    </xf>
    <xf numFmtId="0" fontId="28" applyFont="1" fillId="0" borderId="97" applyBorder="1" applyAlignment="1">
      <alignment horizontal="center" vertical="center" wrapText="1"/>
    </xf>
    <xf numFmtId="0" fontId="27" applyFont="1" fillId="0" borderId="98" applyBorder="1" applyAlignment="1">
      <alignment horizontal="center" vertical="center" wrapText="1"/>
    </xf>
    <xf numFmtId="0" fontId="27" applyFont="1" fillId="0" borderId="99" applyBorder="1" applyAlignment="1">
      <alignment horizontal="center" vertical="center" wrapText="1"/>
    </xf>
    <xf numFmtId="0" fontId="27" applyFont="1" fillId="0" borderId="100" applyBorder="1" applyAlignment="1">
      <alignment horizontal="center" vertical="center" wrapText="1"/>
    </xf>
    <xf numFmtId="0" fontId="27" applyFont="1" fillId="0" borderId="101" applyBorder="1" applyAlignment="1">
      <alignment horizontal="center" vertical="center" wrapText="1"/>
    </xf>
    <xf numFmtId="0" fontId="27" applyFont="1" fillId="0" borderId="102" applyBorder="1" applyAlignment="1">
      <alignment horizontal="center" vertical="center" wrapText="1"/>
    </xf>
    <xf numFmtId="0" fontId="27" applyFont="1" fillId="0" borderId="0" applyAlignment="1">
      <alignment horizontal="center" vertical="center" wrapText="1"/>
    </xf>
    <xf numFmtId="0" fontId="27" applyFont="1" fillId="0" borderId="103" applyBorder="1" applyAlignment="1">
      <alignment horizontal="center" vertical="center" wrapText="1"/>
    </xf>
    <xf numFmtId="0" fontId="27" applyFont="1" fillId="0" borderId="104" applyBorder="1" applyAlignment="1">
      <alignment horizontal="center" vertical="center" wrapText="1"/>
    </xf>
    <xf numFmtId="0" fontId="27" applyFont="1" fillId="0" borderId="105" applyBorder="1" applyAlignment="1">
      <alignment horizontal="center" vertical="center" wrapText="1"/>
    </xf>
    <xf numFmtId="176" applyNumberFormat="1" fontId="27" applyFont="1" fillId="0" borderId="106" applyBorder="1" applyAlignment="1">
      <alignment horizontal="center" vertical="center" wrapText="1"/>
    </xf>
    <xf numFmtId="0" fontId="27" applyFont="1" fillId="0" borderId="107" applyBorder="1" applyAlignment="1">
      <alignment horizontal="center" vertical="center" wrapText="1"/>
    </xf>
    <xf numFmtId="0" fontId="27" applyFont="1" fillId="0" borderId="108" applyBorder="1" applyAlignment="1">
      <alignment horizontal="center" vertical="center" wrapText="1"/>
    </xf>
    <xf numFmtId="0" fontId="27" applyFont="1" fillId="0" borderId="109" applyBorder="1" applyAlignment="1">
      <alignment horizontal="center" vertical="center" wrapText="1"/>
    </xf>
    <xf numFmtId="0" fontId="27" applyFont="1" fillId="0" borderId="110" applyBorder="1" applyAlignment="1">
      <alignment horizontal="center" vertical="center" wrapText="1"/>
    </xf>
    <xf numFmtId="0" fontId="27" applyFont="1" fillId="0" borderId="111" applyBorder="1" applyAlignment="1">
      <alignment horizontal="center" vertical="center" wrapText="1"/>
    </xf>
    <xf numFmtId="0" fontId="27" applyFont="1" fillId="0" borderId="112" applyBorder="1" applyAlignment="1">
      <alignment horizontal="center" vertical="center" wrapText="1"/>
    </xf>
    <xf numFmtId="181" applyNumberFormat="1" fontId="28" applyFont="1" fillId="0" borderId="113" applyBorder="1" applyAlignment="1">
      <alignment horizontal="center" vertical="center" wrapText="1"/>
    </xf>
    <xf numFmtId="0" fontId="27" applyFont="1" fillId="0" borderId="114" applyBorder="1" applyAlignment="1">
      <alignment vertical="center" wrapText="1"/>
    </xf>
    <xf numFmtId="0" fontId="27" applyFont="1" fillId="0" borderId="115" applyBorder="1" applyAlignment="1">
      <alignment horizontal="right" vertical="center" wrapText="1"/>
    </xf>
    <xf numFmtId="0" fontId="28" applyFont="1" fillId="0" borderId="116" applyBorder="1" applyAlignment="1">
      <alignment vertical="center" wrapText="1"/>
    </xf>
    <xf numFmtId="181" applyNumberFormat="1" fontId="28" applyFont="1" fillId="0" borderId="117" applyBorder="1" applyAlignment="1">
      <alignment horizontal="center" vertical="center" wrapText="1"/>
    </xf>
    <xf numFmtId="181" applyNumberFormat="1" fontId="27" applyFont="1" fillId="0" borderId="118" applyBorder="1" applyAlignment="1">
      <alignment horizontal="center" vertical="center" wrapText="1"/>
    </xf>
    <xf numFmtId="0" fontId="28" applyFont="1" fillId="0" borderId="119" applyBorder="1" applyAlignment="1">
      <alignment horizontal="right" vertical="center" wrapText="1"/>
    </xf>
    <xf numFmtId="0" fontId="27" applyFont="1" fillId="0" borderId="120" applyBorder="1" applyAlignment="1">
      <alignment horizontal="right" vertical="center" wrapText="1"/>
    </xf>
    <xf numFmtId="0" fontId="27" applyFont="1" fillId="0" borderId="121" applyBorder="1" applyAlignment="1">
      <alignment horizontal="left" vertical="center" wrapText="1"/>
    </xf>
    <xf numFmtId="0" fontId="29" applyFont="1" fillId="0" borderId="0" applyAlignment="1">
      <alignment vertical="center"/>
    </xf>
    <xf numFmtId="0" fontId="18" applyFont="1" fillId="0" borderId="0" applyAlignment="1">
      <alignment horizontal="center"/>
    </xf>
    <xf numFmtId="0" fontId="27" applyFont="1" fillId="0" borderId="0" applyAlignment="1">
      <alignment horizontal="center"/>
    </xf>
    <xf numFmtId="0" fontId="27" applyFont="1" fillId="0" borderId="0" applyAlignment="1">
      <alignment vertical="center"/>
    </xf>
    <xf numFmtId="0" fontId="0" fillId="0" borderId="0" applyAlignment="1">
      <alignment horizontal="left" vertical="center"/>
    </xf>
    <xf numFmtId="0" fontId="28" applyFont="1" fillId="0" borderId="122" applyBorder="1" applyAlignment="1">
      <alignment horizontal="left" vertical="center" wrapText="1"/>
    </xf>
    <xf numFmtId="0" fontId="26" applyFont="1" fillId="0" borderId="123" applyBorder="1" applyAlignment="1">
      <alignment horizontal="left" vertical="center" wrapText="1"/>
    </xf>
    <xf numFmtId="0" fontId="27" applyFont="1" fillId="0" borderId="124" applyBorder="1" applyAlignment="1">
      <alignment horizontal="left" vertical="center" wrapText="1"/>
    </xf>
    <xf numFmtId="0" fontId="27" applyFont="1" fillId="0" borderId="0" applyAlignment="1">
      <alignment horizontal="left" vertical="center" wrapText="1"/>
    </xf>
    <xf numFmtId="0" fontId="27" applyFont="1" fillId="0" borderId="125" applyBorder="1" applyAlignment="1">
      <alignment horizontal="left" vertical="center" wrapText="1"/>
    </xf>
    <xf numFmtId="0" fontId="27" applyFont="1" fillId="0" borderId="126" applyBorder="1" applyAlignment="1">
      <alignment horizontal="left" vertical="center" wrapText="1"/>
    </xf>
    <xf numFmtId="0" fontId="27" applyFont="1" fillId="0" borderId="127" applyBorder="1" applyAlignment="1">
      <alignment horizontal="left" vertical="center" wrapText="1"/>
    </xf>
    <xf numFmtId="0" fontId="27" applyFont="1" fillId="0" borderId="128" applyBorder="1" applyAlignment="1">
      <alignment horizontal="left" vertical="center" wrapText="1"/>
    </xf>
    <xf numFmtId="0" fontId="27" applyFont="1" fillId="0" borderId="129" applyBorder="1" applyAlignment="1">
      <alignment horizontal="left" vertical="center" wrapText="1"/>
    </xf>
    <xf numFmtId="0" fontId="0" fillId="0" borderId="130" applyBorder="1" applyAlignment="1">
      <alignment vertical="center"/>
    </xf>
    <xf numFmtId="0" fontId="0" fillId="0" applyBorder="1" borderId="0" applyAlignment="1">
      <alignment vertical="center" wrapText="1"/>
    </xf>
    <xf numFmtId="0" fontId="30" applyFont="1" fillId="0" borderId="131" applyBorder="1" applyAlignment="1">
      <alignment horizontal="left" vertical="center" wrapText="1"/>
    </xf>
    <xf numFmtId="0" fontId="31" applyFont="1" fillId="0" borderId="0" applyAlignment="1">
      <alignment vertical="center"/>
    </xf>
    <xf numFmtId="0" fontId="30" applyFont="1" fillId="0" borderId="0" applyAlignment="1">
      <alignment horizontal="center" vertical="center" wrapText="1"/>
    </xf>
    <xf numFmtId="0" fontId="30" applyFont="1" fillId="0" borderId="132" applyBorder="1" applyAlignment="1">
      <alignment horizontal="center" vertical="center" wrapText="1"/>
    </xf>
    <xf numFmtId="0" fontId="30" applyFont="1" fillId="0" borderId="133" applyBorder="1" applyAlignment="1">
      <alignment horizontal="center" vertical="center" wrapText="1"/>
    </xf>
    <xf numFmtId="0" fontId="30" applyFont="1" fillId="0" borderId="134" applyBorder="1" applyAlignment="1">
      <alignment horizontal="center" vertical="center" wrapText="1"/>
    </xf>
    <xf numFmtId="0" fontId="0" fillId="0" borderId="135" applyBorder="1" applyAlignment="1">
      <alignment vertical="center"/>
    </xf>
    <xf numFmtId="0" fontId="30" applyFont="1" fillId="0" borderId="136" applyBorder="1" applyAlignment="1">
      <alignment horizontal="center" vertical="center" wrapText="1"/>
    </xf>
    <xf numFmtId="0" fontId="30" applyFont="1" fillId="0" borderId="137" applyBorder="1" applyAlignment="1">
      <alignment horizontal="left" vertical="center" wrapText="1"/>
    </xf>
    <xf numFmtId="0" fontId="30" applyFont="1" fillId="0" borderId="0" applyAlignment="1">
      <alignment vertical="center"/>
    </xf>
    <xf numFmtId="0" fontId="0" fillId="0" borderId="138" applyBorder="1" applyAlignment="1">
      <alignment horizontal="left" vertical="center" wrapText="1"/>
    </xf>
    <xf numFmtId="0" fontId="32" applyFont="1" fillId="0" borderId="0" applyAlignment="1">
      <alignment vertical="center"/>
    </xf>
    <xf numFmtId="0" fontId="33" applyFont="1" fillId="0" borderId="139" applyBorder="1" applyAlignment="1">
      <alignment horizontal="left" vertical="center" wrapText="1"/>
    </xf>
    <xf numFmtId="0" fontId="32" applyFont="1" fillId="0" borderId="140" applyBorder="1" applyAlignment="1">
      <alignment horizontal="left" vertical="center" wrapText="1"/>
    </xf>
    <xf numFmtId="0" fontId="34" applyFont="1" fillId="0" borderId="141" applyBorder="1" applyAlignment="1">
      <alignment horizontal="left" vertical="center" wrapText="1"/>
    </xf>
    <xf numFmtId="0" fontId="35" applyFont="1" fillId="0" borderId="142" applyBorder="1" applyAlignment="1" xfId="0">
      <alignment horizontal="left" vertical="center" wrapText="1"/>
    </xf>
    <xf numFmtId="0" fontId="35" applyFont="1" fillId="0" borderId="142" applyBorder="1" applyAlignment="1">
      <alignment horizontal="left" vertical="center" wrapText="1"/>
    </xf>
    <xf numFmtId="0" fontId="0" fillId="0" borderId="0" applyAlignment="1">
      <alignment horizontal="center" vertical="center"/>
    </xf>
    <xf numFmtId="0" fontId="35" applyFont="1" fillId="0" borderId="144" applyBorder="1" applyAlignment="1">
      <alignment horizontal="center" vertical="center" wrapText="1"/>
    </xf>
    <xf numFmtId="0" fontId="24" applyFont="1" fillId="29" applyFill="1" borderId="0" applyAlignment="1" xfId="0"/>
    <xf numFmtId="0" fontId="34" applyFont="1" fillId="0" borderId="0" applyAlignment="1">
      <alignment horizontal="center" vertical="center" wrapText="1"/>
    </xf>
    <xf numFmtId="0" fontId="34" applyFont="1" fillId="0" borderId="145" applyBorder="1" applyAlignment="1">
      <alignment horizontal="center" vertical="center" wrapText="1"/>
    </xf>
    <xf numFmtId="0" fontId="34" applyFont="1" fillId="0" borderId="146" applyBorder="1" applyAlignment="1">
      <alignment horizontal="center" vertical="center" wrapText="1"/>
    </xf>
    <xf numFmtId="0" fontId="34" applyFont="1" fillId="0" borderId="147" applyBorder="1" applyAlignment="1">
      <alignment horizontal="center" vertical="center" wrapText="1"/>
    </xf>
    <xf numFmtId="0" fontId="34" applyFont="1" fillId="0" borderId="148" applyBorder="1" applyAlignment="1">
      <alignment horizontal="center" vertical="center" wrapText="1"/>
    </xf>
    <xf numFmtId="0" fontId="21" applyFont="1" fillId="0" borderId="149" applyBorder="1" applyAlignment="1" xfId="0">
      <alignment horizontal="left" vertical="center" wrapText="1"/>
    </xf>
    <xf numFmtId="0" fontId="21" applyFont="1" fillId="0" borderId="149" applyBorder="1" applyAlignment="1">
      <alignment horizontal="left" vertical="center" wrapText="1"/>
    </xf>
    <xf numFmtId="0" fontId="36" applyFont="1" fillId="0" borderId="0" applyAlignment="1" xfId="0"/>
    <xf numFmtId="0" fontId="21" applyFont="1" fillId="0" borderId="151" applyBorder="1" applyAlignment="1">
      <alignment horizontal="center" vertical="center" wrapText="1"/>
    </xf>
    <xf numFmtId="0" fontId="35" applyFont="1" fillId="29" applyFill="1" borderId="152" applyBorder="1" applyAlignment="1" xfId="0">
      <alignment horizontal="left" vertical="center" wrapText="1"/>
    </xf>
    <xf numFmtId="0" fontId="35" applyFont="1" fillId="29" applyFill="1" borderId="152" applyBorder="1" applyAlignment="1">
      <alignment horizontal="left" vertical="center" wrapText="1"/>
    </xf>
    <xf numFmtId="0" fontId="35" applyFont="1" fillId="29" applyFill="1" borderId="154" applyBorder="1" applyAlignment="1">
      <alignment horizontal="center" vertical="center" wrapText="1"/>
    </xf>
    <xf numFmtId="0" fontId="37" applyFont="1" fillId="0" borderId="0" applyAlignment="1" xfId="0">
      <alignment horizontal="left" vertical="top"/>
    </xf>
    <xf numFmtId="0" fontId="37" applyFont="1" fillId="0" borderId="0" applyAlignment="1">
      <alignment horizontal="left" vertical="top"/>
    </xf>
    <xf numFmtId="0" fontId="37" applyFont="1" fillId="0" borderId="155" applyBorder="1" applyAlignment="1" xfId="0">
      <alignment vertical="top"/>
    </xf>
    <xf numFmtId="0" fontId="37" applyFont="1" fillId="0" borderId="0" applyAlignment="1">
      <alignment horizontal="center" vertical="center"/>
    </xf>
    <xf numFmtId="0" fontId="37" applyFont="1" fillId="0" borderId="156" applyBorder="1" applyAlignment="1">
      <alignment horizontal="center" vertical="center"/>
    </xf>
    <xf numFmtId="0" fontId="27" applyFont="1" fillId="0" borderId="0" applyAlignment="1">
      <alignment vertical="center" wrapText="1"/>
    </xf>
    <xf numFmtId="0" fontId="27" applyFont="1" fillId="0" borderId="157" applyBorder="1" applyAlignment="1">
      <alignment vertical="center" wrapText="1"/>
    </xf>
    <xf numFmtId="0" fontId="38" applyFont="1" fillId="0" borderId="158" applyBorder="1" applyAlignment="1" xfId="0">
      <alignment horizontal="left" vertical="center"/>
    </xf>
    <xf numFmtId="0" fontId="38" applyFont="1" fillId="0" borderId="158" applyBorder="1" applyAlignment="1">
      <alignment horizontal="left" vertical="center"/>
    </xf>
    <xf numFmtId="0" fontId="37" applyFont="1" fillId="0" borderId="0" applyAlignment="1">
      <alignment horizontal="center" vertical="top"/>
    </xf>
    <xf numFmtId="0" fontId="37" applyFont="1" fillId="0" borderId="160" applyBorder="1" applyAlignment="1">
      <alignment horizontal="center" vertical="top"/>
    </xf>
    <xf numFmtId="0" fontId="37" applyFont="1" fillId="0" borderId="161" applyBorder="1" applyAlignment="1">
      <alignment horizontal="center" vertical="top"/>
    </xf>
    <xf numFmtId="0" fontId="37" applyFont="1" fillId="0" borderId="162" applyBorder="1" applyAlignment="1">
      <alignment horizontal="center" vertical="top"/>
    </xf>
    <xf numFmtId="0" fontId="37" applyFont="1" fillId="0" borderId="163" applyBorder="1" applyAlignment="1">
      <alignment horizontal="center" vertical="top"/>
    </xf>
    <xf numFmtId="0" fontId="37" applyFont="1" fillId="0" borderId="164" applyBorder="1" applyAlignment="1">
      <alignment horizontal="center" vertical="top"/>
    </xf>
    <xf numFmtId="0" fontId="37" applyFont="1" fillId="0" borderId="165" applyBorder="1" applyAlignment="1">
      <alignment horizontal="center" vertical="center"/>
    </xf>
    <xf numFmtId="0" fontId="37" applyFont="1" fillId="0" borderId="166" applyBorder="1" applyAlignment="1">
      <alignment horizontal="center" vertical="center"/>
    </xf>
    <xf numFmtId="0" fontId="30" applyFont="1" fillId="0" borderId="167" applyBorder="1" applyAlignment="1">
      <alignment horizontal="left" vertical="center" wrapText="1"/>
    </xf>
    <xf numFmtId="0" fontId="38" applyFont="1" fillId="0" borderId="168" applyBorder="1" applyAlignment="1">
      <alignment horizontal="left" vertical="center"/>
    </xf>
    <xf numFmtId="0" fontId="30" applyFont="1" fillId="0" borderId="169" applyBorder="1" applyAlignment="1">
      <alignment horizontal="left" vertical="center" wrapText="1"/>
    </xf>
    <xf numFmtId="0" fontId="30" applyFont="1" fillId="0" borderId="170" applyBorder="1" applyAlignment="1">
      <alignment horizontal="left" vertical="center" wrapText="1"/>
    </xf>
    <xf numFmtId="0" fontId="27" applyFont="1" fillId="0" borderId="171" applyBorder="1" applyAlignment="1">
      <alignment horizontal="center" vertical="center" wrapText="1"/>
    </xf>
    <xf numFmtId="0" fontId="27" applyFont="1" fillId="0" borderId="172" applyBorder="1" applyAlignment="1">
      <alignment horizontal="center" vertical="center" wrapText="1"/>
    </xf>
    <xf numFmtId="0" fontId="27" applyFont="1" fillId="0" borderId="173" applyBorder="1" applyAlignment="1">
      <alignment horizontal="center" vertical="center" wrapText="1"/>
    </xf>
    <xf numFmtId="0" fontId="27" applyFont="1" fillId="0" borderId="174" applyBorder="1" applyAlignment="1">
      <alignment horizontal="center" vertical="center" wrapText="1"/>
    </xf>
    <xf numFmtId="0" fontId="27" applyFont="1" fillId="0" borderId="175" applyBorder="1" applyAlignment="1">
      <alignment horizontal="center" vertical="center" wrapText="1"/>
    </xf>
    <xf numFmtId="0" fontId="27" applyFont="1" fillId="0" borderId="176" applyBorder="1" applyAlignment="1">
      <alignment horizontal="center" vertical="center" wrapText="1"/>
    </xf>
    <xf numFmtId="0" fontId="27" applyFont="1" fillId="0" borderId="177" applyBorder="1" applyAlignment="1">
      <alignment horizontal="center" vertical="center" wrapText="1"/>
    </xf>
    <xf numFmtId="0" fontId="37" applyFont="1" fillId="0" borderId="178" applyBorder="1" applyAlignment="1">
      <alignment horizontal="center" vertical="top"/>
    </xf>
    <xf numFmtId="0" fontId="37" applyFont="1" fillId="0" borderId="179" applyBorder="1" applyAlignment="1">
      <alignment horizontal="center" vertical="top"/>
    </xf>
    <xf numFmtId="0" fontId="37" applyFont="1" fillId="0" borderId="180" applyBorder="1" applyAlignment="1">
      <alignment horizontal="center" vertical="top"/>
    </xf>
    <xf numFmtId="0" fontId="37" applyFont="1" fillId="0" borderId="181" applyBorder="1" applyAlignment="1">
      <alignment horizontal="center" vertical="center"/>
    </xf>
    <xf numFmtId="0" fontId="37" applyFont="1" fillId="0" borderId="182" applyBorder="1" applyAlignment="1">
      <alignment horizontal="center" vertical="center"/>
    </xf>
    <xf numFmtId="0" fontId="38" applyFont="1" fillId="0" borderId="183" applyBorder="1" applyAlignment="1">
      <alignment horizontal="left" vertical="center"/>
    </xf>
    <xf numFmtId="0" fontId="38" applyFont="1" fillId="0" borderId="0" applyAlignment="1">
      <alignment horizontal="left" vertical="center"/>
    </xf>
    <xf numFmtId="0" fontId="0" fillId="0" borderId="184" applyBorder="1" applyAlignment="1">
      <alignment horizontal="left" vertical="center" wrapText="1"/>
    </xf>
    <xf numFmtId="0" fontId="36" applyFont="1" fillId="0" borderId="185" applyBorder="1" applyAlignment="1">
      <alignment horizontal="center" vertical="center"/>
    </xf>
    <xf numFmtId="0" fontId="30" applyFont="1" fillId="0" borderId="186" applyBorder="1" applyAlignment="1">
      <alignment horizontal="center" vertical="center" wrapText="1"/>
    </xf>
    <xf numFmtId="0" fontId="35" applyFont="1" fillId="0" borderId="187" applyBorder="1" applyAlignment="1">
      <alignment horizontal="center" vertical="center" wrapText="1"/>
    </xf>
    <xf numFmtId="0" fontId="27" applyFont="1" applyFill="1" fillId="0" borderId="188" applyBorder="1" applyAlignment="1">
      <alignment horizontal="left" vertical="center" wrapText="1"/>
    </xf>
    <xf numFmtId="0" fontId="0" fillId="0" borderId="189" applyBorder="1" applyAlignment="1">
      <alignment horizontal="center" vertical="center" wrapText="1"/>
    </xf>
    <xf numFmtId="0" fontId="27" applyFont="1" applyFill="1" fillId="0" borderId="190" applyBorder="1" applyAlignment="1">
      <alignment horizontal="left" vertical="center" wrapText="1"/>
    </xf>
    <xf numFmtId="0" fontId="0" fillId="0" borderId="0" applyAlignment="1">
      <alignment vertical="center"/>
    </xf>
    <xf numFmtId="0" fontId="22" applyFont="1" fillId="0" borderId="0" applyAlignment="1">
      <alignment horizontal="center" vertical="center"/>
    </xf>
    <xf numFmtId="0" fontId="27" applyFont="1" fillId="0" borderId="0" applyAlignment="1">
      <alignment horizontal="center"/>
    </xf>
    <xf numFmtId="0" fontId="27" applyFont="1" fillId="0" borderId="191" applyBorder="1" applyAlignment="1">
      <alignment horizontal="center" vertical="center" wrapText="1"/>
    </xf>
    <xf numFmtId="0" fontId="27" applyFont="1" fillId="0" borderId="192" applyBorder="1" applyAlignment="1">
      <alignment horizontal="center" vertical="center" wrapText="1"/>
    </xf>
    <xf numFmtId="0" fontId="27" applyFont="1" fillId="0" borderId="193" applyBorder="1" applyAlignment="1">
      <alignment horizontal="center" vertical="center" wrapText="1"/>
    </xf>
    <xf numFmtId="0" fontId="27" applyFont="1" fillId="0" borderId="194" applyBorder="1" applyAlignment="1">
      <alignment horizontal="center" vertical="center" wrapText="1"/>
    </xf>
    <xf numFmtId="0" fontId="27" applyFont="1" fillId="0" borderId="195" applyBorder="1" applyAlignment="1">
      <alignment horizontal="left" vertical="center" wrapText="1"/>
    </xf>
    <xf numFmtId="0" fontId="27" applyFont="1" fillId="0" borderId="196" applyBorder="1" applyAlignment="1">
      <alignment horizontal="left" vertical="center" wrapText="1"/>
    </xf>
    <xf numFmtId="0" fontId="27" applyFont="1" fillId="0" borderId="197" applyBorder="1" applyAlignment="1">
      <alignment horizontal="left" vertical="center" wrapText="1"/>
    </xf>
    <xf numFmtId="0" fontId="27" applyFont="1" fillId="0" borderId="198" applyBorder="1" applyAlignment="1">
      <alignment horizontal="center" vertical="center" wrapText="1"/>
    </xf>
    <xf numFmtId="0" fontId="27" applyFont="1" fillId="0" borderId="199" applyBorder="1" applyAlignment="1">
      <alignment horizontal="center" vertical="center" wrapText="1"/>
    </xf>
    <xf numFmtId="0" fontId="27" applyFont="1" fillId="0" borderId="200" applyBorder="1" applyAlignment="1">
      <alignment horizontal="center" vertical="center" wrapText="1"/>
    </xf>
    <xf numFmtId="0" fontId="27" applyFont="1" fillId="0" borderId="201" applyBorder="1" applyAlignment="1">
      <alignment horizontal="center" vertical="center" wrapText="1"/>
    </xf>
    <xf numFmtId="0" fontId="27" applyFont="1" fillId="0" borderId="202" applyBorder="1" applyAlignment="1">
      <alignment horizontal="center" vertical="center" wrapText="1"/>
    </xf>
    <xf numFmtId="0" fontId="27" applyFont="1" fillId="0" borderId="203" applyBorder="1" applyAlignment="1">
      <alignment horizontal="center" vertical="center" wrapText="1"/>
    </xf>
    <xf numFmtId="176" applyNumberFormat="1" fontId="27" applyFont="1" fillId="0" borderId="204" applyBorder="1" applyAlignment="1">
      <alignment horizontal="center" vertical="center" wrapText="1"/>
    </xf>
    <xf numFmtId="0" fontId="27" applyFont="1" fillId="0" borderId="205" applyBorder="1" applyAlignment="1">
      <alignment horizontal="left" vertical="center" wrapText="1"/>
    </xf>
    <xf numFmtId="0" fontId="27" applyFont="1" fillId="0" borderId="0" applyAlignment="1">
      <alignment horizontal="left" vertical="center" wrapText="1"/>
    </xf>
    <xf numFmtId="0" fontId="27" applyFont="1" fillId="0" borderId="206" applyBorder="1" applyAlignment="1">
      <alignment horizontal="left" vertical="center" wrapText="1"/>
    </xf>
    <xf numFmtId="0" fontId="27" applyFont="1" fillId="0" borderId="207" applyBorder="1" applyAlignment="1">
      <alignment horizontal="left" vertical="center" wrapText="1"/>
    </xf>
    <xf numFmtId="0" fontId="27" applyFont="1" fillId="0" borderId="208" applyBorder="1" applyAlignment="1">
      <alignment horizontal="left" vertical="center" wrapText="1"/>
    </xf>
    <xf numFmtId="0" fontId="27" applyFont="1" fillId="0" borderId="209" applyBorder="1" applyAlignment="1">
      <alignment horizontal="left" vertical="center" wrapText="1"/>
    </xf>
    <xf numFmtId="0" fontId="27" applyFont="1" fillId="0" borderId="210" applyBorder="1" applyAlignment="1">
      <alignment horizontal="left" vertical="center" wrapText="1"/>
    </xf>
    <xf numFmtId="0" fontId="27" applyFont="1" fillId="0" borderId="211" applyBorder="1" applyAlignment="1">
      <alignment horizontal="center" vertical="center" wrapText="1"/>
    </xf>
    <xf numFmtId="0" fontId="27" applyFont="1" fillId="0" borderId="0" applyAlignment="1">
      <alignment horizontal="center" vertical="center" wrapText="1"/>
    </xf>
    <xf numFmtId="0" fontId="27" applyFont="1" fillId="0" borderId="212" applyBorder="1" applyAlignment="1">
      <alignment horizontal="center" vertical="center" wrapText="1"/>
    </xf>
    <xf numFmtId="0" fontId="27" applyFont="1" fillId="0" borderId="213" applyBorder="1" applyAlignment="1">
      <alignment horizontal="center" vertical="center" wrapText="1"/>
    </xf>
    <xf numFmtId="0" fontId="27" applyFont="1" fillId="0" borderId="214" applyBorder="1" applyAlignment="1">
      <alignment horizontal="center" vertical="center" wrapText="1"/>
    </xf>
    <xf numFmtId="0" fontId="27" applyFont="1" fillId="0" borderId="215" applyBorder="1" applyAlignment="1">
      <alignment horizontal="center" vertical="center" wrapText="1"/>
    </xf>
    <xf numFmtId="181" applyNumberFormat="1" fontId="28" applyFont="1" fillId="0" borderId="216" applyBorder="1" applyAlignment="1">
      <alignment horizontal="center" vertical="center" wrapText="1"/>
    </xf>
    <xf numFmtId="181" applyNumberFormat="1" fontId="28" applyFont="1" fillId="0" borderId="217" applyBorder="1" applyAlignment="1">
      <alignment horizontal="center" vertical="center" wrapText="1"/>
    </xf>
    <xf numFmtId="181" applyNumberFormat="1" fontId="27" applyFont="1" fillId="0" borderId="218" applyBorder="1" applyAlignment="1">
      <alignment horizontal="center" vertical="center" wrapText="1"/>
    </xf>
    <xf numFmtId="0" fontId="27" applyFont="1" fillId="0" borderId="219" applyBorder="1" applyAlignment="1">
      <alignment horizontal="center" vertical="center" wrapText="1"/>
    </xf>
    <xf numFmtId="0" fontId="27" applyFont="1" fillId="0" borderId="220" applyBorder="1" applyAlignment="1">
      <alignment horizontal="center" vertical="center" wrapText="1"/>
    </xf>
    <xf numFmtId="0" fontId="28" applyFont="1" fillId="0" borderId="221" applyBorder="1" applyAlignment="1">
      <alignment horizontal="left" vertical="center" wrapText="1"/>
    </xf>
    <xf numFmtId="0" fontId="26" applyFont="1" fillId="0" borderId="222" applyBorder="1" applyAlignment="1">
      <alignment horizontal="left" vertical="center" wrapText="1"/>
    </xf>
    <xf numFmtId="0" fontId="30" applyFont="1" fillId="0" borderId="223" applyBorder="1" applyAlignment="1">
      <alignment horizontal="center" vertical="center" wrapText="1"/>
    </xf>
    <xf numFmtId="0" fontId="33" applyFont="1" fillId="0" borderId="224" applyBorder="1" applyAlignment="1">
      <alignment horizontal="left" vertical="center" wrapText="1"/>
    </xf>
    <xf numFmtId="0" fontId="32" applyFont="1" fillId="0" borderId="225" applyBorder="1" applyAlignment="1">
      <alignment horizontal="left" vertical="center" wrapText="1"/>
    </xf>
    <xf numFmtId="0" fontId="35" applyFont="1" fillId="0" borderId="226" applyBorder="1" applyAlignment="1">
      <alignment horizontal="center" vertical="center" wrapText="1"/>
    </xf>
    <xf numFmtId="0" fontId="21" applyFont="1" fillId="0" borderId="227" applyBorder="1" applyAlignment="1">
      <alignment horizontal="center" vertical="center" wrapText="1"/>
    </xf>
    <xf numFmtId="0" fontId="27" applyFont="1" applyFill="1" fillId="0" borderId="228" applyBorder="1" applyAlignment="1">
      <alignment horizontal="left" vertical="center" wrapText="1"/>
    </xf>
    <xf numFmtId="0" fontId="27" applyFont="1" applyFill="1" fillId="0" borderId="229" applyBorder="1" applyAlignment="1">
      <alignment horizontal="left" vertical="center" wrapText="1"/>
    </xf>
    <xf numFmtId="0" fontId="35" applyFont="1" applyFill="1" fillId="0" borderId="230" applyBorder="1" applyAlignment="1">
      <alignment horizontal="center" vertical="center" wrapText="1"/>
    </xf>
    <xf numFmtId="0" fontId="0" fillId="0" borderId="231" applyBorder="1" applyAlignment="1">
      <alignment horizontal="center" vertical="center" wrapText="1"/>
    </xf>
    <xf numFmtId="0" fontId="0" fillId="0" borderId="232" applyBorder="1" applyAlignment="1">
      <alignment horizontal="left" vertical="center" wrapText="1"/>
    </xf>
    <xf numFmtId="0" fontId="37" applyFont="1" fillId="0" borderId="233" applyBorder="1" applyAlignment="1">
      <alignment horizontal="center" vertical="center"/>
    </xf>
    <xf numFmtId="0" fontId="27" applyFont="1" fillId="0" borderId="234" applyBorder="1" applyAlignment="1">
      <alignment horizontal="center" vertical="center" wrapText="1"/>
    </xf>
    <xf numFmtId="0" fontId="27" applyFont="1" fillId="0" borderId="235" applyBorder="1" applyAlignment="1">
      <alignment horizontal="center" vertical="center" wrapText="1"/>
    </xf>
    <xf numFmtId="0" fontId="27" applyFont="1" fillId="0" borderId="236" applyBorder="1" applyAlignment="1">
      <alignment horizontal="center" vertical="center" wrapText="1"/>
    </xf>
    <xf numFmtId="0" fontId="30" applyFont="1" fillId="0" borderId="237" applyBorder="1" applyAlignment="1">
      <alignment horizontal="center" vertical="center" wrapText="1"/>
    </xf>
    <xf numFmtId="0" fontId="39" applyFont="1" fillId="34" applyFill="1" borderId="0" applyAlignment="1">
      <alignment vertical="center"/>
    </xf>
    <xf numFmtId="0" fontId="40" applyFont="1" fillId="35" applyFill="1" borderId="0" applyAlignment="1">
      <alignment vertical="center"/>
    </xf>
    <xf numFmtId="0" fontId="41" applyFont="1" fillId="36" applyFill="1" borderId="0" applyAlignment="1">
      <alignment vertical="center"/>
    </xf>
    <xf numFmtId="0" fontId="42" applyFont="1" fillId="37" applyFill="1" borderId="238" applyBorder="1" applyAlignment="1">
      <alignment vertical="center"/>
    </xf>
    <xf numFmtId="0" fontId="43" applyFont="1" fillId="38" applyFill="1" borderId="239" applyBorder="1" applyAlignment="1">
      <alignment vertical="center"/>
    </xf>
    <xf numFmtId="0" fontId="44" applyFont="1" fillId="0" borderId="0" applyAlignment="1">
      <alignment vertical="center"/>
    </xf>
    <xf numFmtId="0" fontId="45" applyFont="1" fillId="0" borderId="0" applyAlignment="1">
      <alignment vertical="center"/>
    </xf>
    <xf numFmtId="0" fontId="46" applyFont="1" fillId="0" borderId="240" applyBorder="1" applyAlignment="1">
      <alignment vertical="center"/>
    </xf>
    <xf numFmtId="0" fontId="47" applyFont="1" fillId="37" applyFill="1" borderId="241" applyBorder="1" applyAlignment="1">
      <alignment vertical="center"/>
    </xf>
    <xf numFmtId="0" fontId="48" applyFont="1" fillId="39" applyFill="1" borderId="242" applyBorder="1" applyAlignment="1">
      <alignment vertical="center"/>
    </xf>
    <xf numFmtId="0" fontId="0" fillId="40" applyFill="1" borderId="243" applyBorder="1" applyAlignment="1">
      <alignment vertical="center"/>
    </xf>
    <xf numFmtId="0" fontId="49" applyFont="1" fillId="0" borderId="0" applyAlignment="1">
      <alignment vertical="center"/>
    </xf>
    <xf numFmtId="0" fontId="50" applyFont="1" fillId="0" borderId="244" applyBorder="1" applyAlignment="1">
      <alignment vertical="center"/>
    </xf>
    <xf numFmtId="0" fontId="51" applyFont="1" fillId="0" borderId="245" applyBorder="1" applyAlignment="1">
      <alignment vertical="center"/>
    </xf>
    <xf numFmtId="0" fontId="52" applyFont="1" fillId="0" borderId="246" applyBorder="1" applyAlignment="1">
      <alignment vertical="center"/>
    </xf>
    <xf numFmtId="0" fontId="52" applyFont="1" fillId="0" borderId="0" applyAlignment="1">
      <alignment vertical="center"/>
    </xf>
    <xf numFmtId="0" fontId="53" applyFont="1" fillId="0" borderId="247" applyBorder="1" applyAlignment="1">
      <alignment vertical="center"/>
    </xf>
    <xf numFmtId="0" fontId="54" applyFont="1" fillId="41" applyFill="1" borderId="0" applyAlignment="1">
      <alignment vertical="center"/>
    </xf>
    <xf numFmtId="0" fontId="54" applyFont="1" fillId="42" applyFill="1" borderId="0" applyAlignment="1">
      <alignment vertical="center"/>
    </xf>
    <xf numFmtId="0" fontId="54" applyFont="1" fillId="43" applyFill="1" borderId="0" applyAlignment="1">
      <alignment vertical="center"/>
    </xf>
    <xf numFmtId="0" fontId="54" applyFont="1" fillId="44" applyFill="1" borderId="0" applyAlignment="1">
      <alignment vertical="center"/>
    </xf>
    <xf numFmtId="0" fontId="54" applyFont="1" fillId="45" applyFill="1" borderId="0" applyAlignment="1">
      <alignment vertical="center"/>
    </xf>
    <xf numFmtId="0" fontId="54" applyFont="1" fillId="46" applyFill="1" borderId="0" applyAlignment="1">
      <alignment vertical="center"/>
    </xf>
    <xf numFmtId="0" fontId="54" applyFont="1" fillId="47" applyFill="1" borderId="0" applyAlignment="1">
      <alignment vertical="center"/>
    </xf>
    <xf numFmtId="0" fontId="54" applyFont="1" fillId="48" applyFill="1" borderId="0" applyAlignment="1">
      <alignment vertical="center"/>
    </xf>
    <xf numFmtId="0" fontId="54" applyFont="1" fillId="49" applyFill="1" borderId="0" applyAlignment="1">
      <alignment vertical="center"/>
    </xf>
    <xf numFmtId="0" fontId="54" applyFont="1" fillId="50" applyFill="1" borderId="0" applyAlignment="1">
      <alignment vertical="center"/>
    </xf>
    <xf numFmtId="0" fontId="54" applyFont="1" fillId="51" applyFill="1" borderId="0" applyAlignment="1">
      <alignment vertical="center"/>
    </xf>
    <xf numFmtId="0" fontId="54" applyFont="1" fillId="52" applyFill="1" borderId="0" applyAlignment="1">
      <alignment vertical="center"/>
    </xf>
    <xf numFmtId="0" fontId="55" applyFont="1" fillId="53" applyFill="1" borderId="0" applyAlignment="1">
      <alignment vertical="center"/>
    </xf>
    <xf numFmtId="0" fontId="55" applyFont="1" fillId="54" applyFill="1" borderId="0" applyAlignment="1">
      <alignment vertical="center"/>
    </xf>
    <xf numFmtId="0" fontId="55" applyFont="1" fillId="55" applyFill="1" borderId="0" applyAlignment="1">
      <alignment vertical="center"/>
    </xf>
    <xf numFmtId="0" fontId="55" applyFont="1" fillId="56" applyFill="1" borderId="0" applyAlignment="1">
      <alignment vertical="center"/>
    </xf>
    <xf numFmtId="0" fontId="55" applyFont="1" fillId="57" applyFill="1" borderId="0" applyAlignment="1">
      <alignment vertical="center"/>
    </xf>
    <xf numFmtId="0" fontId="55" applyFont="1" fillId="58" applyFill="1" borderId="0" applyAlignment="1">
      <alignment vertical="center"/>
    </xf>
    <xf numFmtId="0" fontId="55" applyFont="1" fillId="59" applyFill="1" borderId="0" applyAlignment="1">
      <alignment vertical="center"/>
    </xf>
    <xf numFmtId="0" fontId="55" applyFont="1" fillId="60" applyFill="1" borderId="0" applyAlignment="1">
      <alignment vertical="center"/>
    </xf>
    <xf numFmtId="0" fontId="55" applyFont="1" fillId="61" applyFill="1" borderId="0" applyAlignment="1">
      <alignment vertical="center"/>
    </xf>
    <xf numFmtId="0" fontId="55" applyFont="1" fillId="62" applyFill="1" borderId="0" applyAlignment="1">
      <alignment vertical="center"/>
    </xf>
    <xf numFmtId="0" fontId="55" applyFont="1" fillId="63" applyFill="1" borderId="0" applyAlignment="1">
      <alignment vertical="center"/>
    </xf>
    <xf numFmtId="0" fontId="55" applyFont="1" fillId="64" applyFill="1" borderId="0" applyAlignment="1">
      <alignment vertical="center"/>
    </xf>
    <xf numFmtId="176" applyNumberFormat="1" fontId="0" fillId="0" borderId="0" applyAlignment="1">
      <alignment vertical="center"/>
    </xf>
    <xf numFmtId="177" applyNumberFormat="1" fontId="0" fillId="0" borderId="0" applyAlignment="1">
      <alignment vertical="center"/>
    </xf>
    <xf numFmtId="182" applyNumberFormat="1" fontId="0" fillId="0" borderId="0" applyAlignment="1">
      <alignment vertical="center"/>
    </xf>
    <xf numFmtId="179" applyNumberFormat="1" fontId="0" fillId="0" borderId="0" applyAlignment="1">
      <alignment vertical="center"/>
    </xf>
    <xf numFmtId="183" applyNumberFormat="1" fontId="0" fillId="0" borderId="0" applyAlignment="1">
      <alignment vertical="center"/>
    </xf>
    <xf numFmtId="184" applyNumberFormat="1" fontId="0" fillId="0" borderId="0" applyAlignment="1">
      <alignment vertical="center"/>
    </xf>
    <xf numFmtId="184" applyNumberFormat="1" fontId="27" applyFont="1" fillId="0" borderId="248" applyBorder="1" applyAlignment="1">
      <alignment horizontal="center" vertical="center" wrapText="1"/>
    </xf>
    <xf numFmtId="184" applyNumberFormat="1" fontId="27" applyFont="1" fillId="0" borderId="249" applyBorder="1" applyAlignment="1">
      <alignment horizontal="center" vertical="center" wrapText="1"/>
    </xf>
    <xf numFmtId="184" applyNumberFormat="1" fontId="27" applyFont="1" fillId="0" borderId="250" applyBorder="1" applyAlignment="1">
      <alignment horizontal="center" vertical="center" wrapText="1"/>
    </xf>
    <xf numFmtId="181" applyNumberFormat="1" fontId="0" fillId="0" borderId="0" applyAlignment="1">
      <alignment vertical="center"/>
    </xf>
    <xf numFmtId="181" applyNumberFormat="1" fontId="27" applyFont="1" fillId="0" borderId="251" applyBorder="1" applyAlignment="1">
      <alignment horizontal="center" vertical="center" wrapText="1"/>
    </xf>
    <xf numFmtId="181" applyNumberFormat="1" fontId="27" applyFont="1" fillId="0" borderId="252" applyBorder="1" applyAlignment="1">
      <alignment horizontal="center" vertical="center" wrapText="1"/>
    </xf>
    <xf numFmtId="0" fontId="0" fillId="0" borderId="0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4.xml"/><Relationship Id="rId3" Type="http://schemas.openxmlformats.org/officeDocument/2006/relationships/worksheet" Target="worksheets/sheet5.xml"/><Relationship Id="rId4" Type="http://schemas.openxmlformats.org/officeDocument/2006/relationships/worksheet" Target="worksheets/sheet6.xml"/><Relationship Id="rId5" Type="http://schemas.openxmlformats.org/officeDocument/2006/relationships/worksheet" Target="worksheets/sheet7.xml"/><Relationship Id="rId6" Type="http://schemas.openxmlformats.org/officeDocument/2006/relationships/worksheet" Target="worksheets/sheet8.xml"/><Relationship Id="rId7" Type="http://schemas.openxmlformats.org/officeDocument/2006/relationships/worksheet" Target="worksheets/sheet11.xml"/><Relationship Id="rId8" Type="http://schemas.openxmlformats.org/officeDocument/2006/relationships/worksheet" Target="worksheets/sheet23.xml"/><Relationship Id="rId9" Type="http://schemas.openxmlformats.org/officeDocument/2006/relationships/worksheet" Target="worksheets/sheet13.xml"/><Relationship Id="rId10" Type="http://schemas.openxmlformats.org/officeDocument/2006/relationships/worksheet" Target="worksheets/sheet14.xml"/><Relationship Id="rId11" Type="http://schemas.openxmlformats.org/officeDocument/2006/relationships/worksheet" Target="worksheets/sheet15.xml"/><Relationship Id="rId12" Type="http://schemas.openxmlformats.org/officeDocument/2006/relationships/worksheet" Target="worksheets/sheet16.xml"/><Relationship Id="rId13" Type="http://schemas.openxmlformats.org/officeDocument/2006/relationships/worksheet" Target="worksheets/sheet17.xml"/><Relationship Id="rId14" Type="http://schemas.openxmlformats.org/officeDocument/2006/relationships/worksheet" Target="worksheets/sheet18.xml"/><Relationship Id="rId15" Type="http://schemas.openxmlformats.org/officeDocument/2006/relationships/worksheet" Target="worksheets/sheet19.xml"/><Relationship Id="rId16" Type="http://schemas.openxmlformats.org/officeDocument/2006/relationships/worksheet" Target="worksheets/sheet20.xml"/><Relationship Id="rId17" Type="http://schemas.openxmlformats.org/officeDocument/2006/relationships/worksheet" Target="worksheets/sheet21.xml"/><Relationship Id="rId18" Type="http://schemas.openxmlformats.org/officeDocument/2006/relationships/worksheet" Target="worksheets/sheet22.xml"/><Relationship Id="rId19" Type="http://schemas.openxmlformats.org/officeDocument/2006/relationships/worksheet" Target="worksheets/sheet24.xml"/><Relationship Id="rId20" Type="http://schemas.openxmlformats.org/officeDocument/2006/relationships/styles" Target="styles.xml"/><Relationship Id="rId21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I25"/>
  <sheetViews>
    <sheetView zoomScaleNormal="100" topLeftCell="A4" workbookViewId="0">
      <selection activeCell="F15" activeCellId="0" sqref="F15"/>
    </sheetView>
  </sheetViews>
  <sheetFormatPr defaultRowHeight="14.25" defaultColWidth="9.000137329101562" x14ac:dyDescent="0.15"/>
  <cols>
    <col min="1" max="1" width="10.25" customWidth="1"/>
    <col min="2" max="2" width="9.75" customWidth="1"/>
    <col min="3" max="3" width="9.0"/>
    <col min="4" max="4" width="10.625" customWidth="1"/>
    <col min="5" max="5" width="7.25" customWidth="1"/>
    <col min="6" max="6" width="13.125" customWidth="1"/>
    <col min="7" max="7" width="10.625" customWidth="1"/>
    <col min="8" max="8" width="11.25" customWidth="1"/>
    <col min="9" max="9" width="9.0"/>
  </cols>
  <sheetData>
    <row r="1" ht="18.75" customHeight="1" x14ac:dyDescent="0.15" spans="1:7">
      <c r="A1" s="133" t="s">
        <v>0</v>
      </c>
      <c r="B1" s="137"/>
      <c r="F1" s="137"/>
      <c r="G1" s="137"/>
    </row>
    <row r="2" ht="22.2" customHeight="1" x14ac:dyDescent="0.15" spans="1:8">
      <c r="A2" s="270" t="s">
        <v>1</v>
      </c>
      <c r="B2" s="270"/>
      <c r="C2" s="270"/>
      <c r="D2" s="270"/>
      <c r="E2" s="270"/>
      <c r="F2" s="270"/>
      <c r="G2" s="270"/>
      <c r="H2" s="270"/>
    </row>
    <row r="3" s="138" customFormat="1" ht="20.249691" customHeight="1" x14ac:dyDescent="0.15" spans="1:8">
      <c r="A3" s="271" t="s">
        <v>2</v>
      </c>
      <c r="B3" s="271"/>
      <c r="C3" s="271"/>
      <c r="D3" s="271"/>
      <c r="E3" s="271"/>
      <c r="F3" s="271"/>
      <c r="G3" s="271"/>
      <c r="H3" s="271"/>
    </row>
    <row r="4" s="138" customFormat="1" ht="21.0" customHeight="1" x14ac:dyDescent="0.15" spans="1:8">
      <c r="A4" s="140" t="s">
        <v>3</v>
      </c>
      <c r="B4" s="139" t="s">
        <v>4</v>
      </c>
      <c r="C4" s="139"/>
      <c r="D4" s="139"/>
      <c r="E4" s="139"/>
      <c r="F4" s="139"/>
      <c r="G4" s="139"/>
      <c r="H4" s="139" t="s">
        <v>5</v>
      </c>
    </row>
    <row r="5" ht="31.49952" customHeight="1" x14ac:dyDescent="0.15" spans="1:8">
      <c r="A5" s="178" t="s">
        <v>6</v>
      </c>
      <c r="B5" s="165" t="s">
        <v>7</v>
      </c>
      <c r="C5" s="305" t="s">
        <v>8</v>
      </c>
      <c r="D5" s="304"/>
      <c r="E5" s="165" t="s">
        <v>9</v>
      </c>
      <c r="F5" s="274"/>
      <c r="G5" s="273"/>
      <c r="H5" s="272"/>
    </row>
    <row r="6" ht="28.499565" customHeight="1" x14ac:dyDescent="0.15" spans="1:8">
      <c r="A6" s="281" t="s">
        <v>10</v>
      </c>
      <c r="B6" s="274" t="s">
        <v>11</v>
      </c>
      <c r="C6" s="272"/>
      <c r="D6" s="274" t="s">
        <v>12</v>
      </c>
      <c r="E6" s="272"/>
      <c r="F6" s="274" t="s">
        <v>13</v>
      </c>
      <c r="G6" s="272"/>
      <c r="H6" s="165" t="s">
        <v>14</v>
      </c>
    </row>
    <row r="7" ht="28.499565" customHeight="1" x14ac:dyDescent="0.15" spans="1:8">
      <c r="A7" s="280"/>
      <c r="B7" s="171" t="s">
        <v>15</v>
      </c>
      <c r="C7" s="171">
        <v>80.73</v>
      </c>
      <c r="D7" s="171" t="s">
        <v>16</v>
      </c>
      <c r="E7" s="171">
        <v>80.73</v>
      </c>
      <c r="F7" s="171" t="s">
        <v>17</v>
      </c>
      <c r="G7" s="171">
        <v>80.73</v>
      </c>
      <c r="H7" s="301">
        <v>1</v>
      </c>
    </row>
    <row r="8" ht="28.499565" customHeight="1" x14ac:dyDescent="0.15" spans="1:8">
      <c r="A8" s="280"/>
      <c r="B8" s="172" t="s">
        <v>18</v>
      </c>
      <c r="C8" s="171">
        <v>80.73</v>
      </c>
      <c r="D8" s="172" t="s">
        <v>18</v>
      </c>
      <c r="E8" s="171">
        <v>80.73</v>
      </c>
      <c r="F8" s="172" t="s">
        <v>18</v>
      </c>
      <c r="G8" s="171">
        <v>80.73</v>
      </c>
      <c r="H8" s="300"/>
    </row>
    <row r="9" ht="28.499565" customHeight="1" x14ac:dyDescent="0.15" spans="1:8">
      <c r="A9" s="279"/>
      <c r="B9" s="172" t="s">
        <v>19</v>
      </c>
      <c r="C9" s="173"/>
      <c r="D9" s="172" t="s">
        <v>19</v>
      </c>
      <c r="E9" s="171"/>
      <c r="F9" s="172" t="s">
        <v>19</v>
      </c>
      <c r="G9" s="171"/>
      <c r="H9" s="299"/>
    </row>
    <row r="10" ht="28.499565" customHeight="1" x14ac:dyDescent="0.15" spans="1:8">
      <c r="A10" s="281" t="s">
        <v>20</v>
      </c>
      <c r="B10" s="274" t="s">
        <v>21</v>
      </c>
      <c r="C10" s="273"/>
      <c r="D10" s="272"/>
      <c r="E10" s="274" t="s">
        <v>22</v>
      </c>
      <c r="F10" s="273"/>
      <c r="G10" s="272"/>
      <c r="H10" s="165" t="s">
        <v>23</v>
      </c>
    </row>
    <row r="11" ht="28.499565" customHeight="1" x14ac:dyDescent="0.15" spans="1:8">
      <c r="A11" s="280"/>
      <c r="B11" s="292" t="s">
        <v>24</v>
      </c>
      <c r="C11" s="291"/>
      <c r="D11" s="290"/>
      <c r="E11" s="298" t="s">
        <v>25</v>
      </c>
      <c r="F11" s="297"/>
      <c r="G11" s="296"/>
      <c r="H11" s="285">
        <v>1</v>
      </c>
    </row>
    <row r="12" ht="28.499565" customHeight="1" x14ac:dyDescent="0.15" spans="1:8">
      <c r="A12" s="280"/>
      <c r="B12" s="289"/>
      <c r="C12" s="287"/>
      <c r="D12" s="286"/>
      <c r="E12" s="295"/>
      <c r="F12" s="294"/>
      <c r="G12" s="293"/>
      <c r="H12" s="280"/>
    </row>
    <row r="13" ht="3.7499428" customHeight="1" x14ac:dyDescent="0.15" spans="1:8">
      <c r="A13" s="279"/>
      <c r="B13" s="288"/>
      <c r="C13" s="287"/>
      <c r="D13" s="286"/>
      <c r="E13" s="295"/>
      <c r="F13" s="294"/>
      <c r="G13" s="293"/>
      <c r="H13" s="279"/>
    </row>
    <row r="14" ht="28.499565" customHeight="1" x14ac:dyDescent="0.15" spans="1:8">
      <c r="A14" s="284" t="s">
        <v>26</v>
      </c>
      <c r="B14" s="155" t="s">
        <v>27</v>
      </c>
      <c r="C14" s="146" t="s">
        <v>28</v>
      </c>
      <c r="D14" s="303" t="s">
        <v>29</v>
      </c>
      <c r="E14" s="302"/>
      <c r="F14" s="146" t="s">
        <v>30</v>
      </c>
      <c r="G14" s="146" t="s">
        <v>31</v>
      </c>
      <c r="H14" s="154" t="s">
        <v>32</v>
      </c>
    </row>
    <row r="15" ht="28.499565" customHeight="1" x14ac:dyDescent="0.15" spans="1:8">
      <c r="A15" s="283"/>
      <c r="B15" s="275" t="s">
        <v>33</v>
      </c>
      <c r="C15" s="203" t="s">
        <v>34</v>
      </c>
      <c r="D15" s="275" t="s">
        <v>35</v>
      </c>
      <c r="E15" s="306"/>
      <c r="F15" s="149">
        <v>0.95</v>
      </c>
      <c r="G15" s="149">
        <v>0.95</v>
      </c>
      <c r="H15" s="153">
        <v>15</v>
      </c>
    </row>
    <row r="16" ht="28.499565" customHeight="1" x14ac:dyDescent="0.15" spans="1:8">
      <c r="A16" s="283"/>
      <c r="B16" s="275"/>
      <c r="C16" s="203" t="s">
        <v>36</v>
      </c>
      <c r="D16" s="306" t="s">
        <v>37</v>
      </c>
      <c r="E16" s="306"/>
      <c r="F16" s="149">
        <v>0.95</v>
      </c>
      <c r="G16" s="149">
        <v>0.95</v>
      </c>
      <c r="H16" s="153">
        <v>15</v>
      </c>
    </row>
    <row r="17" ht="28.499565" customHeight="1" x14ac:dyDescent="0.15" spans="1:8">
      <c r="A17" s="283"/>
      <c r="B17" s="275"/>
      <c r="C17" s="203" t="s">
        <v>38</v>
      </c>
      <c r="D17" s="306" t="s">
        <v>39</v>
      </c>
      <c r="E17" s="306"/>
      <c r="F17" s="149">
        <v>0.95</v>
      </c>
      <c r="G17" s="149">
        <v>0.95</v>
      </c>
      <c r="H17" s="153">
        <v>20</v>
      </c>
    </row>
    <row r="18" ht="28.499565" customHeight="1" x14ac:dyDescent="0.15" spans="1:8">
      <c r="A18" s="283"/>
      <c r="B18" s="275" t="s">
        <v>40</v>
      </c>
      <c r="C18" s="203" t="s">
        <v>41</v>
      </c>
      <c r="D18" s="306" t="s">
        <v>42</v>
      </c>
      <c r="E18" s="306"/>
      <c r="F18" s="149">
        <v>0.95</v>
      </c>
      <c r="G18" s="149">
        <v>0.95</v>
      </c>
      <c r="H18" s="153">
        <v>10</v>
      </c>
    </row>
    <row r="19" ht="28.499565" customHeight="1" x14ac:dyDescent="0.15" spans="1:8">
      <c r="A19" s="283"/>
      <c r="B19" s="275"/>
      <c r="C19" s="203" t="s">
        <v>43</v>
      </c>
      <c r="D19" s="306" t="s">
        <v>44</v>
      </c>
      <c r="E19" s="306"/>
      <c r="F19" s="149">
        <v>0.95</v>
      </c>
      <c r="G19" s="149">
        <v>0.95</v>
      </c>
      <c r="H19" s="153">
        <v>10</v>
      </c>
    </row>
    <row r="20" ht="28.499565" customHeight="1" x14ac:dyDescent="0.15" spans="1:8">
      <c r="A20" s="283"/>
      <c r="B20" s="275"/>
      <c r="C20" s="203" t="s">
        <v>45</v>
      </c>
      <c r="D20" s="306" t="s">
        <v>46</v>
      </c>
      <c r="E20" s="306"/>
      <c r="F20" s="149">
        <v>0.95</v>
      </c>
      <c r="G20" s="149">
        <v>0.95</v>
      </c>
      <c r="H20" s="153">
        <v>10</v>
      </c>
    </row>
    <row r="21" ht="38.249416" customHeight="1" x14ac:dyDescent="0.15" spans="1:8">
      <c r="A21" s="283"/>
      <c r="B21" s="146" t="s">
        <v>47</v>
      </c>
      <c r="C21" s="203" t="s">
        <v>48</v>
      </c>
      <c r="D21" s="306" t="s">
        <v>49</v>
      </c>
      <c r="E21" s="306"/>
      <c r="F21" s="149">
        <v>0.95</v>
      </c>
      <c r="G21" s="149">
        <v>0.95</v>
      </c>
      <c r="H21" s="145">
        <v>10</v>
      </c>
    </row>
    <row r="22" ht="28.499565" customHeight="1" x14ac:dyDescent="0.15" spans="1:8">
      <c r="A22" s="283"/>
      <c r="B22" s="146" t="s">
        <v>50</v>
      </c>
      <c r="C22" s="146" t="s">
        <v>51</v>
      </c>
      <c r="D22" s="303" t="s">
        <v>52</v>
      </c>
      <c r="E22" s="302"/>
      <c r="F22" s="149">
        <v>1</v>
      </c>
      <c r="G22" s="149">
        <f>H7</f>
        <v>1</v>
      </c>
      <c r="H22" s="148">
        <v>10</v>
      </c>
    </row>
    <row r="23" ht="28.499565" customHeight="1" x14ac:dyDescent="0.15" spans="1:8">
      <c r="A23" s="282"/>
      <c r="B23" s="275" t="s">
        <v>53</v>
      </c>
      <c r="C23" s="275"/>
      <c r="D23" s="275"/>
      <c r="E23" s="275"/>
      <c r="F23" s="275"/>
      <c r="G23" s="275"/>
      <c r="H23" s="145">
        <f>SUM(H15:H22)</f>
        <v>100</v>
      </c>
    </row>
    <row r="24" ht="68.24896" customHeight="1" x14ac:dyDescent="0.15" spans="1:8">
      <c r="A24" s="144" t="s">
        <v>54</v>
      </c>
      <c r="B24" s="278"/>
      <c r="C24" s="277"/>
      <c r="D24" s="277"/>
      <c r="E24" s="277"/>
      <c r="F24" s="277"/>
      <c r="G24" s="277"/>
      <c r="H24" s="276"/>
    </row>
    <row r="25" ht="25.5" customHeight="1" x14ac:dyDescent="0.15" spans="1:8">
      <c r="A25" s="140" t="s">
        <v>55</v>
      </c>
      <c r="B25" s="139" t="s">
        <v>56</v>
      </c>
      <c r="C25" s="139"/>
      <c r="D25" s="139"/>
      <c r="E25" s="139"/>
      <c r="F25" s="139"/>
      <c r="G25" s="140" t="s">
        <v>57</v>
      </c>
      <c r="H25" s="139">
        <v>8189718</v>
      </c>
    </row>
  </sheetData>
  <mergeCells count="29">
    <mergeCell ref="A2:H2"/>
    <mergeCell ref="A3:H3"/>
    <mergeCell ref="F5:H5"/>
    <mergeCell ref="B6:C6"/>
    <mergeCell ref="D6:E6"/>
    <mergeCell ref="F6:G6"/>
    <mergeCell ref="B10:D10"/>
    <mergeCell ref="E10:G10"/>
    <mergeCell ref="B23:G23"/>
    <mergeCell ref="B24:H24"/>
    <mergeCell ref="A6:A9"/>
    <mergeCell ref="A10:A13"/>
    <mergeCell ref="A14:A23"/>
    <mergeCell ref="B15:B17"/>
    <mergeCell ref="B18:B20"/>
    <mergeCell ref="H11:H13"/>
    <mergeCell ref="B11:D13"/>
    <mergeCell ref="E11:G13"/>
    <mergeCell ref="H7:H9"/>
    <mergeCell ref="D14:E14"/>
    <mergeCell ref="D22:E22"/>
    <mergeCell ref="C5:D5"/>
    <mergeCell ref="D15:E15"/>
    <mergeCell ref="D16:E16"/>
    <mergeCell ref="D17:E17"/>
    <mergeCell ref="D18:E18"/>
    <mergeCell ref="D19:E19"/>
    <mergeCell ref="D20:E20"/>
    <mergeCell ref="D21:E21"/>
  </mergeCells>
  <phoneticPr fontId="0" type="noConversion"/>
  <pageMargins left="0.5908983429585856" right="0.3937007874015748" top="0.3937007874015748" bottom="0.3937007874015748" header="0.29926813962891347" footer="0.29926813962891347"/>
  <pageSetup paperSize="9"/>
  <extLst>
    <ext uri="{2D9387EB-5337-4D45-933B-B4D357D02E09}">
      <gutter val="0.0" pos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I25"/>
  <sheetViews>
    <sheetView zoomScaleNormal="100" topLeftCell="A4" workbookViewId="0">
      <selection activeCell="F15" activeCellId="0" sqref="F15"/>
    </sheetView>
  </sheetViews>
  <sheetFormatPr defaultRowHeight="14.25" defaultColWidth="9.000137329101562" x14ac:dyDescent="0.15"/>
  <cols>
    <col min="1" max="1" width="10.25" customWidth="1"/>
    <col min="2" max="2" width="9.75" customWidth="1"/>
    <col min="3" max="3" width="9.0"/>
    <col min="4" max="4" width="10.625" customWidth="1"/>
    <col min="5" max="5" width="7.25" customWidth="1"/>
    <col min="6" max="6" width="13.125" customWidth="1"/>
    <col min="7" max="7" width="10.625" customWidth="1"/>
    <col min="8" max="8" width="11.25" customWidth="1"/>
    <col min="9" max="9" width="9.0"/>
  </cols>
  <sheetData>
    <row r="1" ht="18.75" customHeight="1" x14ac:dyDescent="0.15" spans="1:7">
      <c r="A1" s="133" t="s">
        <v>0</v>
      </c>
      <c r="B1" s="137"/>
      <c r="F1" s="137"/>
      <c r="G1" s="137"/>
    </row>
    <row r="2" ht="22.2" customHeight="1" x14ac:dyDescent="0.15" spans="1:8">
      <c r="A2" s="270" t="s">
        <v>1</v>
      </c>
      <c r="B2" s="270"/>
      <c r="C2" s="270"/>
      <c r="D2" s="270"/>
      <c r="E2" s="270"/>
      <c r="F2" s="270"/>
      <c r="G2" s="270"/>
      <c r="H2" s="270"/>
    </row>
    <row r="3" s="138" customFormat="1" ht="20.249691" customHeight="1" x14ac:dyDescent="0.15" spans="1:8">
      <c r="A3" s="271" t="s">
        <v>2</v>
      </c>
      <c r="B3" s="271"/>
      <c r="C3" s="271"/>
      <c r="D3" s="271"/>
      <c r="E3" s="271"/>
      <c r="F3" s="271"/>
      <c r="G3" s="271"/>
      <c r="H3" s="271"/>
    </row>
    <row r="4" s="138" customFormat="1" ht="21.0" customHeight="1" x14ac:dyDescent="0.15" spans="1:8">
      <c r="A4" s="140" t="s">
        <v>3</v>
      </c>
      <c r="B4" s="139" t="s">
        <v>4</v>
      </c>
      <c r="C4" s="139"/>
      <c r="D4" s="139"/>
      <c r="E4" s="139"/>
      <c r="F4" s="139"/>
      <c r="G4" s="139"/>
      <c r="H4" s="139" t="s">
        <v>5</v>
      </c>
    </row>
    <row r="5" ht="31.49952" customHeight="1" x14ac:dyDescent="0.15" spans="1:8">
      <c r="A5" s="178" t="s">
        <v>58</v>
      </c>
      <c r="B5" s="165" t="s">
        <v>7</v>
      </c>
      <c r="C5" s="308" t="s">
        <v>59</v>
      </c>
      <c r="D5" s="307"/>
      <c r="E5" s="165" t="s">
        <v>9</v>
      </c>
      <c r="F5" s="274"/>
      <c r="G5" s="273"/>
      <c r="H5" s="272"/>
    </row>
    <row r="6" ht="28.499565" customHeight="1" x14ac:dyDescent="0.15" spans="1:8">
      <c r="A6" s="281" t="s">
        <v>10</v>
      </c>
      <c r="B6" s="274" t="s">
        <v>11</v>
      </c>
      <c r="C6" s="272"/>
      <c r="D6" s="274" t="s">
        <v>12</v>
      </c>
      <c r="E6" s="272"/>
      <c r="F6" s="274" t="s">
        <v>13</v>
      </c>
      <c r="G6" s="272"/>
      <c r="H6" s="165" t="s">
        <v>14</v>
      </c>
    </row>
    <row r="7" ht="28.499565" customHeight="1" x14ac:dyDescent="0.15" spans="1:8">
      <c r="A7" s="280"/>
      <c r="B7" s="171" t="s">
        <v>15</v>
      </c>
      <c r="C7" s="171">
        <v>34</v>
      </c>
      <c r="D7" s="171" t="s">
        <v>16</v>
      </c>
      <c r="E7" s="171">
        <v>19.36</v>
      </c>
      <c r="F7" s="171" t="s">
        <v>17</v>
      </c>
      <c r="G7" s="171">
        <v>19.36</v>
      </c>
      <c r="H7" s="301">
        <v>0.5694</v>
      </c>
    </row>
    <row r="8" ht="28.499565" customHeight="1" x14ac:dyDescent="0.15" spans="1:8">
      <c r="A8" s="280"/>
      <c r="B8" s="172" t="s">
        <v>18</v>
      </c>
      <c r="C8" s="171">
        <v>34</v>
      </c>
      <c r="D8" s="172" t="s">
        <v>18</v>
      </c>
      <c r="E8" s="171">
        <v>19.36</v>
      </c>
      <c r="F8" s="172" t="s">
        <v>18</v>
      </c>
      <c r="G8" s="171">
        <v>19.36</v>
      </c>
      <c r="H8" s="300"/>
    </row>
    <row r="9" ht="28.499565" customHeight="1" x14ac:dyDescent="0.15" spans="1:8">
      <c r="A9" s="279"/>
      <c r="B9" s="172" t="s">
        <v>19</v>
      </c>
      <c r="C9" s="173"/>
      <c r="D9" s="172" t="s">
        <v>19</v>
      </c>
      <c r="E9" s="171"/>
      <c r="F9" s="172" t="s">
        <v>19</v>
      </c>
      <c r="G9" s="171"/>
      <c r="H9" s="299"/>
    </row>
    <row r="10" ht="28.499565" customHeight="1" x14ac:dyDescent="0.15" spans="1:8">
      <c r="A10" s="281" t="s">
        <v>20</v>
      </c>
      <c r="B10" s="274" t="s">
        <v>21</v>
      </c>
      <c r="C10" s="273"/>
      <c r="D10" s="272"/>
      <c r="E10" s="274" t="s">
        <v>22</v>
      </c>
      <c r="F10" s="273"/>
      <c r="G10" s="272"/>
      <c r="H10" s="165" t="s">
        <v>23</v>
      </c>
    </row>
    <row r="11" ht="28.499565" customHeight="1" x14ac:dyDescent="0.15" spans="1:8">
      <c r="A11" s="280"/>
      <c r="B11" s="292" t="s">
        <v>60</v>
      </c>
      <c r="C11" s="291"/>
      <c r="D11" s="290"/>
      <c r="E11" s="298" t="s">
        <v>25</v>
      </c>
      <c r="F11" s="297"/>
      <c r="G11" s="296"/>
      <c r="H11" s="285">
        <v>0.5694</v>
      </c>
    </row>
    <row r="12" ht="28.499565" customHeight="1" x14ac:dyDescent="0.15" spans="1:8">
      <c r="A12" s="280"/>
      <c r="B12" s="289"/>
      <c r="C12" s="287"/>
      <c r="D12" s="286"/>
      <c r="E12" s="295"/>
      <c r="F12" s="294"/>
      <c r="G12" s="293"/>
      <c r="H12" s="280"/>
    </row>
    <row r="13" ht="3.7499428" customHeight="1" x14ac:dyDescent="0.15" spans="1:8">
      <c r="A13" s="279"/>
      <c r="B13" s="288"/>
      <c r="C13" s="287"/>
      <c r="D13" s="286"/>
      <c r="E13" s="295"/>
      <c r="F13" s="294"/>
      <c r="G13" s="293"/>
      <c r="H13" s="279"/>
    </row>
    <row r="14" ht="28.499565" customHeight="1" x14ac:dyDescent="0.15" spans="1:8">
      <c r="A14" s="284" t="s">
        <v>61</v>
      </c>
      <c r="B14" s="155" t="s">
        <v>27</v>
      </c>
      <c r="C14" s="146" t="s">
        <v>28</v>
      </c>
      <c r="D14" s="303" t="s">
        <v>29</v>
      </c>
      <c r="E14" s="302"/>
      <c r="F14" s="146" t="s">
        <v>30</v>
      </c>
      <c r="G14" s="146" t="s">
        <v>31</v>
      </c>
      <c r="H14" s="154" t="s">
        <v>32</v>
      </c>
    </row>
    <row r="15" ht="28.499565" customHeight="1" x14ac:dyDescent="0.15" spans="1:8">
      <c r="A15" s="283"/>
      <c r="B15" s="275" t="s">
        <v>33</v>
      </c>
      <c r="C15" s="203" t="s">
        <v>34</v>
      </c>
      <c r="D15" s="306" t="s">
        <v>62</v>
      </c>
      <c r="E15" s="306"/>
      <c r="F15" s="149">
        <v>0.95</v>
      </c>
      <c r="G15" s="149">
        <v>0.95</v>
      </c>
      <c r="H15" s="153">
        <v>14</v>
      </c>
    </row>
    <row r="16" ht="28.499565" customHeight="1" x14ac:dyDescent="0.15" spans="1:8">
      <c r="A16" s="283"/>
      <c r="B16" s="275"/>
      <c r="C16" s="203" t="s">
        <v>36</v>
      </c>
      <c r="D16" s="306" t="s">
        <v>63</v>
      </c>
      <c r="E16" s="306"/>
      <c r="F16" s="149">
        <v>0.95</v>
      </c>
      <c r="G16" s="149">
        <v>0.95</v>
      </c>
      <c r="H16" s="153">
        <v>15</v>
      </c>
    </row>
    <row r="17" ht="28.499565" customHeight="1" x14ac:dyDescent="0.15" spans="1:8">
      <c r="A17" s="283"/>
      <c r="B17" s="275"/>
      <c r="C17" s="203" t="s">
        <v>38</v>
      </c>
      <c r="D17" s="306" t="s">
        <v>64</v>
      </c>
      <c r="E17" s="306"/>
      <c r="F17" s="149">
        <v>0.9</v>
      </c>
      <c r="G17" s="149">
        <v>0.9</v>
      </c>
      <c r="H17" s="153">
        <v>19</v>
      </c>
    </row>
    <row r="18" ht="38.249416" customHeight="1" x14ac:dyDescent="0.15" spans="1:8">
      <c r="A18" s="283"/>
      <c r="B18" s="275" t="s">
        <v>40</v>
      </c>
      <c r="C18" s="203" t="s">
        <v>41</v>
      </c>
      <c r="D18" s="306" t="s">
        <v>65</v>
      </c>
      <c r="E18" s="306"/>
      <c r="F18" s="149">
        <v>0.95</v>
      </c>
      <c r="G18" s="149">
        <v>0.95</v>
      </c>
      <c r="H18" s="153">
        <v>10</v>
      </c>
    </row>
    <row r="19" ht="38.249416" customHeight="1" x14ac:dyDescent="0.15" spans="1:8">
      <c r="A19" s="283"/>
      <c r="B19" s="275"/>
      <c r="C19" s="203" t="s">
        <v>43</v>
      </c>
      <c r="D19" s="306" t="s">
        <v>66</v>
      </c>
      <c r="E19" s="306"/>
      <c r="F19" s="149">
        <v>0.9</v>
      </c>
      <c r="G19" s="149">
        <v>0.9</v>
      </c>
      <c r="H19" s="153">
        <v>9</v>
      </c>
    </row>
    <row r="20" ht="28.499565" customHeight="1" x14ac:dyDescent="0.15" spans="1:8">
      <c r="A20" s="283"/>
      <c r="B20" s="275"/>
      <c r="C20" s="203" t="s">
        <v>45</v>
      </c>
      <c r="D20" s="306" t="s">
        <v>67</v>
      </c>
      <c r="E20" s="306"/>
      <c r="F20" s="149">
        <v>0.95</v>
      </c>
      <c r="G20" s="149">
        <v>0.95</v>
      </c>
      <c r="H20" s="153">
        <v>10</v>
      </c>
    </row>
    <row r="21" ht="38.249416" customHeight="1" x14ac:dyDescent="0.15" spans="1:8">
      <c r="A21" s="283"/>
      <c r="B21" s="146" t="s">
        <v>47</v>
      </c>
      <c r="C21" s="203" t="s">
        <v>48</v>
      </c>
      <c r="D21" s="306" t="s">
        <v>68</v>
      </c>
      <c r="E21" s="306"/>
      <c r="F21" s="149">
        <v>0.95</v>
      </c>
      <c r="G21" s="149">
        <v>0.95</v>
      </c>
      <c r="H21" s="145">
        <v>9</v>
      </c>
    </row>
    <row r="22" ht="28.499565" customHeight="1" x14ac:dyDescent="0.15" spans="1:8">
      <c r="A22" s="283"/>
      <c r="B22" s="146" t="s">
        <v>50</v>
      </c>
      <c r="C22" s="146" t="s">
        <v>51</v>
      </c>
      <c r="D22" s="303" t="s">
        <v>52</v>
      </c>
      <c r="E22" s="302"/>
      <c r="F22" s="149">
        <v>1</v>
      </c>
      <c r="G22" s="149">
        <f>H7</f>
        <v>0.5694</v>
      </c>
      <c r="H22" s="148">
        <v>9</v>
      </c>
    </row>
    <row r="23" ht="28.499565" customHeight="1" x14ac:dyDescent="0.15" spans="1:8">
      <c r="A23" s="282"/>
      <c r="B23" s="275" t="s">
        <v>53</v>
      </c>
      <c r="C23" s="275"/>
      <c r="D23" s="275"/>
      <c r="E23" s="275"/>
      <c r="F23" s="275"/>
      <c r="G23" s="275"/>
      <c r="H23" s="145">
        <f>SUM(H15:H22)</f>
        <v>95</v>
      </c>
    </row>
    <row r="24" ht="68.24896" customHeight="1" x14ac:dyDescent="0.15" spans="1:8">
      <c r="A24" s="144" t="s">
        <v>69</v>
      </c>
      <c r="B24" s="278" t="s">
        <v>70</v>
      </c>
      <c r="C24" s="277"/>
      <c r="D24" s="277"/>
      <c r="E24" s="277"/>
      <c r="F24" s="277"/>
      <c r="G24" s="277"/>
      <c r="H24" s="276"/>
    </row>
    <row r="25" ht="25.5" customHeight="1" x14ac:dyDescent="0.15" spans="1:8">
      <c r="A25" s="140" t="s">
        <v>55</v>
      </c>
      <c r="B25" s="139" t="s">
        <v>56</v>
      </c>
      <c r="C25" s="139"/>
      <c r="D25" s="139"/>
      <c r="E25" s="139"/>
      <c r="F25" s="139"/>
      <c r="G25" s="140" t="s">
        <v>57</v>
      </c>
      <c r="H25" s="139">
        <v>8189718</v>
      </c>
    </row>
  </sheetData>
  <mergeCells count="29">
    <mergeCell ref="A2:H2"/>
    <mergeCell ref="A3:H3"/>
    <mergeCell ref="F5:H5"/>
    <mergeCell ref="B6:C6"/>
    <mergeCell ref="D6:E6"/>
    <mergeCell ref="F6:G6"/>
    <mergeCell ref="B10:D10"/>
    <mergeCell ref="E10:G10"/>
    <mergeCell ref="B23:G23"/>
    <mergeCell ref="B24:H24"/>
    <mergeCell ref="A6:A9"/>
    <mergeCell ref="A10:A13"/>
    <mergeCell ref="A14:A23"/>
    <mergeCell ref="B15:B17"/>
    <mergeCell ref="B18:B20"/>
    <mergeCell ref="H11:H13"/>
    <mergeCell ref="B11:D13"/>
    <mergeCell ref="E11:G13"/>
    <mergeCell ref="H7:H9"/>
    <mergeCell ref="D14:E14"/>
    <mergeCell ref="D22:E22"/>
    <mergeCell ref="C5:D5"/>
    <mergeCell ref="D15:E15"/>
    <mergeCell ref="D16:E16"/>
    <mergeCell ref="D17:E17"/>
    <mergeCell ref="D18:E18"/>
    <mergeCell ref="D19:E19"/>
    <mergeCell ref="D20:E20"/>
    <mergeCell ref="D21:E21"/>
  </mergeCells>
  <phoneticPr fontId="0" type="noConversion"/>
  <pageMargins left="0.5908983429585856" right="0.3937007874015748" top="0.3937007874015748" bottom="0.3937007874015748" header="0.29926813962891347" footer="0.29926813962891347"/>
  <pageSetup paperSize="9"/>
  <extLst>
    <ext uri="{2D9387EB-5337-4D45-933B-B4D357D02E09}">
      <gutter val="0.0" pos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I25"/>
  <sheetViews>
    <sheetView zoomScaleNormal="100" topLeftCell="A7" workbookViewId="0">
      <selection activeCell="H11" activeCellId="0" sqref="H11:H13"/>
    </sheetView>
  </sheetViews>
  <sheetFormatPr defaultRowHeight="14.25" defaultColWidth="9.000137329101562" x14ac:dyDescent="0.15"/>
  <cols>
    <col min="1" max="1" width="10.25" customWidth="1"/>
    <col min="2" max="2" width="9.75" customWidth="1"/>
    <col min="3" max="3" width="9.0"/>
    <col min="4" max="4" width="10.625" customWidth="1"/>
    <col min="5" max="5" width="7.25" customWidth="1"/>
    <col min="6" max="6" width="13.125" customWidth="1"/>
    <col min="7" max="7" width="10.625" customWidth="1"/>
    <col min="8" max="8" width="11.25" customWidth="1"/>
    <col min="9" max="9" width="9.0"/>
  </cols>
  <sheetData>
    <row r="1" ht="18.75" customHeight="1" x14ac:dyDescent="0.15" spans="1:7">
      <c r="A1" s="133" t="s">
        <v>0</v>
      </c>
      <c r="B1" s="137"/>
      <c r="F1" s="137"/>
      <c r="G1" s="137"/>
    </row>
    <row r="2" ht="22.2" customHeight="1" x14ac:dyDescent="0.15" spans="1:8">
      <c r="A2" s="270" t="s">
        <v>1</v>
      </c>
      <c r="B2" s="270"/>
      <c r="C2" s="270"/>
      <c r="D2" s="270"/>
      <c r="E2" s="270"/>
      <c r="F2" s="270"/>
      <c r="G2" s="270"/>
      <c r="H2" s="270"/>
    </row>
    <row r="3" s="138" customFormat="1" ht="20.249691" customHeight="1" x14ac:dyDescent="0.15" spans="1:8">
      <c r="A3" s="271" t="s">
        <v>2</v>
      </c>
      <c r="B3" s="271"/>
      <c r="C3" s="271"/>
      <c r="D3" s="271"/>
      <c r="E3" s="271"/>
      <c r="F3" s="271"/>
      <c r="G3" s="271"/>
      <c r="H3" s="271"/>
    </row>
    <row r="4" s="138" customFormat="1" ht="21.0" customHeight="1" x14ac:dyDescent="0.15" spans="1:8">
      <c r="A4" s="140" t="s">
        <v>3</v>
      </c>
      <c r="B4" s="139" t="s">
        <v>4</v>
      </c>
      <c r="C4" s="139"/>
      <c r="D4" s="139"/>
      <c r="E4" s="139"/>
      <c r="F4" s="139"/>
      <c r="G4" s="139"/>
      <c r="H4" s="139" t="s">
        <v>5</v>
      </c>
    </row>
    <row r="5" ht="31.49952" customHeight="1" x14ac:dyDescent="0.15" spans="1:8">
      <c r="A5" s="178" t="s">
        <v>71</v>
      </c>
      <c r="B5" s="165" t="s">
        <v>7</v>
      </c>
      <c r="C5" s="305" t="s">
        <v>72</v>
      </c>
      <c r="D5" s="304"/>
      <c r="E5" s="165" t="s">
        <v>9</v>
      </c>
      <c r="F5" s="274"/>
      <c r="G5" s="273"/>
      <c r="H5" s="272"/>
    </row>
    <row r="6" ht="28.499565" customHeight="1" x14ac:dyDescent="0.15" spans="1:8">
      <c r="A6" s="281" t="s">
        <v>10</v>
      </c>
      <c r="B6" s="274" t="s">
        <v>11</v>
      </c>
      <c r="C6" s="272"/>
      <c r="D6" s="274" t="s">
        <v>12</v>
      </c>
      <c r="E6" s="272"/>
      <c r="F6" s="274" t="s">
        <v>13</v>
      </c>
      <c r="G6" s="272"/>
      <c r="H6" s="165" t="s">
        <v>14</v>
      </c>
    </row>
    <row r="7" ht="28.499565" customHeight="1" x14ac:dyDescent="0.15" spans="1:8">
      <c r="A7" s="280"/>
      <c r="B7" s="171" t="s">
        <v>15</v>
      </c>
      <c r="C7" s="171">
        <v>10</v>
      </c>
      <c r="D7" s="171" t="s">
        <v>16</v>
      </c>
      <c r="E7" s="171">
        <v>6.49</v>
      </c>
      <c r="F7" s="171" t="s">
        <v>17</v>
      </c>
      <c r="G7" s="171">
        <v>6.49</v>
      </c>
      <c r="H7" s="301">
        <v>0.649</v>
      </c>
    </row>
    <row r="8" ht="28.499565" customHeight="1" x14ac:dyDescent="0.15" spans="1:8">
      <c r="A8" s="280"/>
      <c r="B8" s="172" t="s">
        <v>18</v>
      </c>
      <c r="C8" s="171">
        <v>10</v>
      </c>
      <c r="D8" s="172" t="s">
        <v>18</v>
      </c>
      <c r="E8" s="171">
        <v>6.49</v>
      </c>
      <c r="F8" s="172" t="s">
        <v>18</v>
      </c>
      <c r="G8" s="171">
        <v>6.49</v>
      </c>
      <c r="H8" s="300"/>
    </row>
    <row r="9" ht="28.499565" customHeight="1" x14ac:dyDescent="0.15" spans="1:8">
      <c r="A9" s="279"/>
      <c r="B9" s="172" t="s">
        <v>19</v>
      </c>
      <c r="C9" s="173"/>
      <c r="D9" s="172" t="s">
        <v>19</v>
      </c>
      <c r="E9" s="171"/>
      <c r="F9" s="172" t="s">
        <v>19</v>
      </c>
      <c r="G9" s="171"/>
      <c r="H9" s="299"/>
    </row>
    <row r="10" ht="28.499565" customHeight="1" x14ac:dyDescent="0.15" spans="1:8">
      <c r="A10" s="281" t="s">
        <v>20</v>
      </c>
      <c r="B10" s="274" t="s">
        <v>21</v>
      </c>
      <c r="C10" s="273"/>
      <c r="D10" s="272"/>
      <c r="E10" s="274" t="s">
        <v>22</v>
      </c>
      <c r="F10" s="273"/>
      <c r="G10" s="272"/>
      <c r="H10" s="165" t="s">
        <v>23</v>
      </c>
    </row>
    <row r="11" ht="28.499565" customHeight="1" x14ac:dyDescent="0.15" spans="1:8">
      <c r="A11" s="280"/>
      <c r="B11" s="292" t="s">
        <v>73</v>
      </c>
      <c r="C11" s="291"/>
      <c r="D11" s="290"/>
      <c r="E11" s="298" t="s">
        <v>25</v>
      </c>
      <c r="F11" s="297"/>
      <c r="G11" s="296"/>
      <c r="H11" s="285">
        <v>0.65</v>
      </c>
    </row>
    <row r="12" ht="28.499565" customHeight="1" x14ac:dyDescent="0.15" spans="1:8">
      <c r="A12" s="280"/>
      <c r="B12" s="289"/>
      <c r="C12" s="287"/>
      <c r="D12" s="286"/>
      <c r="E12" s="295"/>
      <c r="F12" s="294"/>
      <c r="G12" s="293"/>
      <c r="H12" s="280"/>
    </row>
    <row r="13" ht="3.7499428" customHeight="1" x14ac:dyDescent="0.15" spans="1:8">
      <c r="A13" s="279"/>
      <c r="B13" s="288"/>
      <c r="C13" s="287"/>
      <c r="D13" s="286"/>
      <c r="E13" s="295"/>
      <c r="F13" s="294"/>
      <c r="G13" s="293"/>
      <c r="H13" s="279"/>
    </row>
    <row r="14" ht="28.499565" customHeight="1" x14ac:dyDescent="0.15" spans="1:8">
      <c r="A14" s="284" t="s">
        <v>74</v>
      </c>
      <c r="B14" s="155" t="s">
        <v>27</v>
      </c>
      <c r="C14" s="146" t="s">
        <v>28</v>
      </c>
      <c r="D14" s="303" t="s">
        <v>29</v>
      </c>
      <c r="E14" s="302"/>
      <c r="F14" s="146" t="s">
        <v>30</v>
      </c>
      <c r="G14" s="146" t="s">
        <v>31</v>
      </c>
      <c r="H14" s="154" t="s">
        <v>32</v>
      </c>
    </row>
    <row r="15" ht="38.249416" customHeight="1" x14ac:dyDescent="0.15" spans="1:8">
      <c r="A15" s="283"/>
      <c r="B15" s="275" t="s">
        <v>33</v>
      </c>
      <c r="C15" s="203" t="s">
        <v>34</v>
      </c>
      <c r="D15" s="306" t="s">
        <v>75</v>
      </c>
      <c r="E15" s="306"/>
      <c r="F15" s="149">
        <v>0.95</v>
      </c>
      <c r="G15" s="149">
        <v>0.95</v>
      </c>
      <c r="H15" s="153">
        <v>15</v>
      </c>
    </row>
    <row r="16" ht="28.499565" customHeight="1" x14ac:dyDescent="0.15" spans="1:8">
      <c r="A16" s="283"/>
      <c r="B16" s="275"/>
      <c r="C16" s="203" t="s">
        <v>36</v>
      </c>
      <c r="D16" s="306" t="s">
        <v>76</v>
      </c>
      <c r="E16" s="306"/>
      <c r="F16" s="149">
        <v>0.95</v>
      </c>
      <c r="G16" s="149">
        <v>0.95</v>
      </c>
      <c r="H16" s="153">
        <v>15</v>
      </c>
    </row>
    <row r="17" ht="28.499565" customHeight="1" x14ac:dyDescent="0.15" spans="1:8">
      <c r="A17" s="283"/>
      <c r="B17" s="275"/>
      <c r="C17" s="203" t="s">
        <v>38</v>
      </c>
      <c r="D17" s="306" t="s">
        <v>77</v>
      </c>
      <c r="E17" s="306"/>
      <c r="F17" s="149">
        <v>1</v>
      </c>
      <c r="G17" s="149">
        <v>1</v>
      </c>
      <c r="H17" s="153">
        <v>20</v>
      </c>
    </row>
    <row r="18" ht="28.499565" customHeight="1" x14ac:dyDescent="0.15" spans="1:8">
      <c r="A18" s="283"/>
      <c r="B18" s="275" t="s">
        <v>40</v>
      </c>
      <c r="C18" s="203" t="s">
        <v>43</v>
      </c>
      <c r="D18" s="306" t="s">
        <v>78</v>
      </c>
      <c r="E18" s="306"/>
      <c r="F18" s="149">
        <v>0.95</v>
      </c>
      <c r="G18" s="149">
        <v>0.95</v>
      </c>
      <c r="H18" s="153">
        <v>8</v>
      </c>
    </row>
    <row r="19" ht="28.499565" customHeight="1" x14ac:dyDescent="0.15" spans="1:8">
      <c r="A19" s="283"/>
      <c r="B19" s="275"/>
      <c r="C19" s="203" t="s">
        <v>43</v>
      </c>
      <c r="D19" s="306" t="s">
        <v>79</v>
      </c>
      <c r="E19" s="306"/>
      <c r="F19" s="149">
        <v>0.95</v>
      </c>
      <c r="G19" s="149">
        <v>0.95</v>
      </c>
      <c r="H19" s="153">
        <v>9</v>
      </c>
    </row>
    <row r="20" ht="28.499565" customHeight="1" x14ac:dyDescent="0.15" spans="1:8">
      <c r="A20" s="283"/>
      <c r="B20" s="275"/>
      <c r="C20" s="203" t="s">
        <v>45</v>
      </c>
      <c r="D20" s="306" t="s">
        <v>80</v>
      </c>
      <c r="E20" s="306"/>
      <c r="F20" s="149">
        <v>0.95</v>
      </c>
      <c r="G20" s="149">
        <v>0.95</v>
      </c>
      <c r="H20" s="153">
        <v>10</v>
      </c>
    </row>
    <row r="21" ht="38.249416" customHeight="1" x14ac:dyDescent="0.15" spans="1:8">
      <c r="A21" s="283"/>
      <c r="B21" s="146" t="s">
        <v>47</v>
      </c>
      <c r="C21" s="203" t="s">
        <v>48</v>
      </c>
      <c r="D21" s="306" t="s">
        <v>68</v>
      </c>
      <c r="E21" s="306"/>
      <c r="F21" s="149">
        <v>0.95</v>
      </c>
      <c r="G21" s="149">
        <v>0.95</v>
      </c>
      <c r="H21" s="145">
        <v>9</v>
      </c>
    </row>
    <row r="22" ht="28.499565" customHeight="1" x14ac:dyDescent="0.15" spans="1:8">
      <c r="A22" s="283"/>
      <c r="B22" s="146" t="s">
        <v>50</v>
      </c>
      <c r="C22" s="146" t="s">
        <v>51</v>
      </c>
      <c r="D22" s="303" t="s">
        <v>52</v>
      </c>
      <c r="E22" s="302"/>
      <c r="F22" s="149">
        <v>1</v>
      </c>
      <c r="G22" s="149">
        <f>H7</f>
        <v>0.649</v>
      </c>
      <c r="H22" s="148">
        <v>9</v>
      </c>
    </row>
    <row r="23" ht="28.499565" customHeight="1" x14ac:dyDescent="0.15" spans="1:8">
      <c r="A23" s="282"/>
      <c r="B23" s="275" t="s">
        <v>53</v>
      </c>
      <c r="C23" s="275"/>
      <c r="D23" s="275"/>
      <c r="E23" s="275"/>
      <c r="F23" s="275"/>
      <c r="G23" s="275"/>
      <c r="H23" s="145">
        <f>SUM(H15:H22)</f>
        <v>95</v>
      </c>
    </row>
    <row r="24" ht="68.24896" customHeight="1" x14ac:dyDescent="0.15" spans="1:8">
      <c r="A24" s="144" t="s">
        <v>81</v>
      </c>
      <c r="B24" s="278"/>
      <c r="C24" s="277"/>
      <c r="D24" s="277"/>
      <c r="E24" s="277"/>
      <c r="F24" s="277"/>
      <c r="G24" s="277"/>
      <c r="H24" s="276"/>
    </row>
    <row r="25" ht="25.5" customHeight="1" x14ac:dyDescent="0.15" spans="1:8">
      <c r="A25" s="140" t="s">
        <v>55</v>
      </c>
      <c r="B25" s="139" t="s">
        <v>56</v>
      </c>
      <c r="C25" s="139"/>
      <c r="D25" s="139"/>
      <c r="E25" s="139"/>
      <c r="F25" s="139"/>
      <c r="G25" s="140" t="s">
        <v>57</v>
      </c>
      <c r="H25" s="139">
        <v>8189718</v>
      </c>
    </row>
  </sheetData>
  <mergeCells count="29">
    <mergeCell ref="A2:H2"/>
    <mergeCell ref="A3:H3"/>
    <mergeCell ref="F5:H5"/>
    <mergeCell ref="B6:C6"/>
    <mergeCell ref="D6:E6"/>
    <mergeCell ref="F6:G6"/>
    <mergeCell ref="B10:D10"/>
    <mergeCell ref="E10:G10"/>
    <mergeCell ref="B23:G23"/>
    <mergeCell ref="B24:H24"/>
    <mergeCell ref="A6:A9"/>
    <mergeCell ref="A10:A13"/>
    <mergeCell ref="A14:A23"/>
    <mergeCell ref="B15:B17"/>
    <mergeCell ref="B18:B20"/>
    <mergeCell ref="H11:H13"/>
    <mergeCell ref="B11:D13"/>
    <mergeCell ref="E11:G13"/>
    <mergeCell ref="H7:H9"/>
    <mergeCell ref="D14:E14"/>
    <mergeCell ref="D22:E22"/>
    <mergeCell ref="C5:D5"/>
    <mergeCell ref="D15:E15"/>
    <mergeCell ref="D16:E16"/>
    <mergeCell ref="D17:E17"/>
    <mergeCell ref="D18:E18"/>
    <mergeCell ref="D19:E19"/>
    <mergeCell ref="D20:E20"/>
    <mergeCell ref="D21:E21"/>
  </mergeCells>
  <phoneticPr fontId="0" type="noConversion"/>
  <pageMargins left="0.5908983429585856" right="0.3937007874015748" top="0.3937007874015748" bottom="0.3937007874015748" header="0.29926813962891347" footer="0.29926813962891347"/>
  <pageSetup paperSize="9"/>
  <extLst>
    <ext uri="{2D9387EB-5337-4D45-933B-B4D357D02E09}">
      <gutter val="0.0" pos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I25"/>
  <sheetViews>
    <sheetView zoomScaleNormal="100" topLeftCell="A4" workbookViewId="0">
      <selection activeCell="D17" activeCellId="0" sqref="D17:E17"/>
    </sheetView>
  </sheetViews>
  <sheetFormatPr defaultRowHeight="14.25" defaultColWidth="9.000137329101562" x14ac:dyDescent="0.15"/>
  <cols>
    <col min="1" max="1" width="10.25" customWidth="1"/>
    <col min="2" max="2" width="9.75" customWidth="1"/>
    <col min="3" max="3" width="9.0"/>
    <col min="4" max="4" width="10.625" customWidth="1"/>
    <col min="5" max="5" width="7.25" customWidth="1"/>
    <col min="6" max="6" width="13.125" customWidth="1"/>
    <col min="7" max="7" width="10.625" customWidth="1"/>
    <col min="8" max="8" width="11.25" customWidth="1"/>
    <col min="9" max="9" width="9.0"/>
  </cols>
  <sheetData>
    <row r="1" ht="18.75" customHeight="1" x14ac:dyDescent="0.15" spans="1:7">
      <c r="A1" s="133" t="s">
        <v>0</v>
      </c>
      <c r="B1" s="137"/>
      <c r="F1" s="137"/>
      <c r="G1" s="137"/>
    </row>
    <row r="2" ht="22.2" customHeight="1" x14ac:dyDescent="0.15" spans="1:8">
      <c r="A2" s="270" t="s">
        <v>1</v>
      </c>
      <c r="B2" s="270"/>
      <c r="C2" s="270"/>
      <c r="D2" s="270"/>
      <c r="E2" s="270"/>
      <c r="F2" s="270"/>
      <c r="G2" s="270"/>
      <c r="H2" s="270"/>
    </row>
    <row r="3" s="138" customFormat="1" ht="20.249691" customHeight="1" x14ac:dyDescent="0.15" spans="1:8">
      <c r="A3" s="271" t="s">
        <v>2</v>
      </c>
      <c r="B3" s="271"/>
      <c r="C3" s="271"/>
      <c r="D3" s="271"/>
      <c r="E3" s="271"/>
      <c r="F3" s="271"/>
      <c r="G3" s="271"/>
      <c r="H3" s="271"/>
    </row>
    <row r="4" s="138" customFormat="1" ht="21.0" customHeight="1" x14ac:dyDescent="0.15" spans="1:8">
      <c r="A4" s="140" t="s">
        <v>3</v>
      </c>
      <c r="B4" s="139" t="s">
        <v>4</v>
      </c>
      <c r="C4" s="139"/>
      <c r="D4" s="139"/>
      <c r="E4" s="139"/>
      <c r="F4" s="139"/>
      <c r="G4" s="139"/>
      <c r="H4" s="139" t="s">
        <v>5</v>
      </c>
    </row>
    <row r="5" ht="31.49952" customHeight="1" x14ac:dyDescent="0.15" spans="1:8">
      <c r="A5" s="178" t="s">
        <v>82</v>
      </c>
      <c r="B5" s="165" t="s">
        <v>7</v>
      </c>
      <c r="C5" s="305" t="s">
        <v>83</v>
      </c>
      <c r="D5" s="304"/>
      <c r="E5" s="165" t="s">
        <v>9</v>
      </c>
      <c r="F5" s="274"/>
      <c r="G5" s="273"/>
      <c r="H5" s="272"/>
    </row>
    <row r="6" ht="28.499565" customHeight="1" x14ac:dyDescent="0.15" spans="1:8">
      <c r="A6" s="281" t="s">
        <v>10</v>
      </c>
      <c r="B6" s="274" t="s">
        <v>11</v>
      </c>
      <c r="C6" s="272"/>
      <c r="D6" s="274" t="s">
        <v>12</v>
      </c>
      <c r="E6" s="272"/>
      <c r="F6" s="274" t="s">
        <v>13</v>
      </c>
      <c r="G6" s="272"/>
      <c r="H6" s="165" t="s">
        <v>14</v>
      </c>
    </row>
    <row r="7" ht="28.499565" customHeight="1" x14ac:dyDescent="0.15" spans="1:8">
      <c r="A7" s="280"/>
      <c r="B7" s="171" t="s">
        <v>15</v>
      </c>
      <c r="C7" s="171">
        <v>70</v>
      </c>
      <c r="D7" s="171" t="s">
        <v>16</v>
      </c>
      <c r="E7" s="171">
        <v>62.48</v>
      </c>
      <c r="F7" s="171" t="s">
        <v>17</v>
      </c>
      <c r="G7" s="171">
        <v>62.48</v>
      </c>
      <c r="H7" s="301">
        <v>0.8926000000000001</v>
      </c>
    </row>
    <row r="8" ht="28.499565" customHeight="1" x14ac:dyDescent="0.15" spans="1:8">
      <c r="A8" s="280"/>
      <c r="B8" s="172" t="s">
        <v>18</v>
      </c>
      <c r="C8" s="171">
        <v>70</v>
      </c>
      <c r="D8" s="172" t="s">
        <v>18</v>
      </c>
      <c r="E8" s="171">
        <v>62.48</v>
      </c>
      <c r="F8" s="172" t="s">
        <v>18</v>
      </c>
      <c r="G8" s="171">
        <v>62.48</v>
      </c>
      <c r="H8" s="300"/>
    </row>
    <row r="9" ht="28.499565" customHeight="1" x14ac:dyDescent="0.15" spans="1:8">
      <c r="A9" s="279"/>
      <c r="B9" s="172" t="s">
        <v>19</v>
      </c>
      <c r="C9" s="173"/>
      <c r="D9" s="172" t="s">
        <v>19</v>
      </c>
      <c r="E9" s="171"/>
      <c r="F9" s="172" t="s">
        <v>19</v>
      </c>
      <c r="G9" s="171"/>
      <c r="H9" s="299"/>
    </row>
    <row r="10" ht="28.499565" customHeight="1" x14ac:dyDescent="0.15" spans="1:8">
      <c r="A10" s="281" t="s">
        <v>20</v>
      </c>
      <c r="B10" s="274" t="s">
        <v>21</v>
      </c>
      <c r="C10" s="273"/>
      <c r="D10" s="272"/>
      <c r="E10" s="274" t="s">
        <v>22</v>
      </c>
      <c r="F10" s="273"/>
      <c r="G10" s="272"/>
      <c r="H10" s="165" t="s">
        <v>23</v>
      </c>
    </row>
    <row r="11" ht="28.499565" customHeight="1" x14ac:dyDescent="0.15" spans="1:8">
      <c r="A11" s="280"/>
      <c r="B11" s="292" t="s">
        <v>84</v>
      </c>
      <c r="C11" s="291"/>
      <c r="D11" s="290"/>
      <c r="E11" s="298" t="s">
        <v>25</v>
      </c>
      <c r="F11" s="297"/>
      <c r="G11" s="296"/>
      <c r="H11" s="285">
        <v>0.9</v>
      </c>
    </row>
    <row r="12" ht="28.499565" customHeight="1" x14ac:dyDescent="0.15" spans="1:8">
      <c r="A12" s="280"/>
      <c r="B12" s="289"/>
      <c r="C12" s="287"/>
      <c r="D12" s="286"/>
      <c r="E12" s="295"/>
      <c r="F12" s="294"/>
      <c r="G12" s="293"/>
      <c r="H12" s="280"/>
    </row>
    <row r="13" ht="3.7499428" customHeight="1" x14ac:dyDescent="0.15" spans="1:8">
      <c r="A13" s="279"/>
      <c r="B13" s="288"/>
      <c r="C13" s="287"/>
      <c r="D13" s="286"/>
      <c r="E13" s="295"/>
      <c r="F13" s="294"/>
      <c r="G13" s="293"/>
      <c r="H13" s="279"/>
    </row>
    <row r="14" ht="28.499565" customHeight="1" x14ac:dyDescent="0.15" spans="1:8">
      <c r="A14" s="284" t="s">
        <v>85</v>
      </c>
      <c r="B14" s="155" t="s">
        <v>27</v>
      </c>
      <c r="C14" s="146" t="s">
        <v>28</v>
      </c>
      <c r="D14" s="303" t="s">
        <v>29</v>
      </c>
      <c r="E14" s="302"/>
      <c r="F14" s="146" t="s">
        <v>30</v>
      </c>
      <c r="G14" s="146" t="s">
        <v>31</v>
      </c>
      <c r="H14" s="154" t="s">
        <v>32</v>
      </c>
    </row>
    <row r="15" ht="28.499565" customHeight="1" x14ac:dyDescent="0.15" spans="1:8">
      <c r="A15" s="283"/>
      <c r="B15" s="275" t="s">
        <v>33</v>
      </c>
      <c r="C15" s="203" t="s">
        <v>34</v>
      </c>
      <c r="D15" s="306" t="s">
        <v>35</v>
      </c>
      <c r="E15" s="306"/>
      <c r="F15" s="149">
        <v>0.95</v>
      </c>
      <c r="G15" s="149">
        <v>0.95</v>
      </c>
      <c r="H15" s="153">
        <v>15</v>
      </c>
    </row>
    <row r="16" ht="28.499565" customHeight="1" x14ac:dyDescent="0.15" spans="1:8">
      <c r="A16" s="283"/>
      <c r="B16" s="275"/>
      <c r="C16" s="203" t="s">
        <v>36</v>
      </c>
      <c r="D16" s="306" t="s">
        <v>86</v>
      </c>
      <c r="E16" s="306"/>
      <c r="F16" s="149">
        <v>0.95</v>
      </c>
      <c r="G16" s="149">
        <v>0.95</v>
      </c>
      <c r="H16" s="153">
        <v>15</v>
      </c>
    </row>
    <row r="17" ht="28.499565" customHeight="1" x14ac:dyDescent="0.15" spans="1:8">
      <c r="A17" s="283"/>
      <c r="B17" s="275"/>
      <c r="C17" s="203" t="s">
        <v>36</v>
      </c>
      <c r="D17" s="306" t="s">
        <v>87</v>
      </c>
      <c r="E17" s="306"/>
      <c r="F17" s="149">
        <v>0.95</v>
      </c>
      <c r="G17" s="149">
        <v>0.95</v>
      </c>
      <c r="H17" s="153">
        <v>19</v>
      </c>
    </row>
    <row r="18" ht="28.499565" customHeight="1" x14ac:dyDescent="0.15" spans="1:8">
      <c r="A18" s="283"/>
      <c r="B18" s="275" t="s">
        <v>40</v>
      </c>
      <c r="C18" s="203" t="s">
        <v>41</v>
      </c>
      <c r="D18" s="306" t="s">
        <v>88</v>
      </c>
      <c r="E18" s="306"/>
      <c r="F18" s="149">
        <v>0.95</v>
      </c>
      <c r="G18" s="149">
        <v>0.95</v>
      </c>
      <c r="H18" s="153">
        <v>9</v>
      </c>
    </row>
    <row r="19" ht="28.499565" customHeight="1" x14ac:dyDescent="0.15" spans="1:8">
      <c r="A19" s="283"/>
      <c r="B19" s="275"/>
      <c r="C19" s="203" t="s">
        <v>43</v>
      </c>
      <c r="D19" s="306" t="s">
        <v>89</v>
      </c>
      <c r="E19" s="306"/>
      <c r="F19" s="149">
        <v>0.95</v>
      </c>
      <c r="G19" s="149">
        <v>0.95</v>
      </c>
      <c r="H19" s="153">
        <v>10</v>
      </c>
    </row>
    <row r="20" ht="28.499565" customHeight="1" x14ac:dyDescent="0.15" spans="1:8">
      <c r="A20" s="283"/>
      <c r="B20" s="275"/>
      <c r="C20" s="203" t="s">
        <v>45</v>
      </c>
      <c r="D20" s="306" t="s">
        <v>90</v>
      </c>
      <c r="E20" s="306"/>
      <c r="F20" s="149">
        <v>0.95</v>
      </c>
      <c r="G20" s="149">
        <v>0.95</v>
      </c>
      <c r="H20" s="153">
        <v>10</v>
      </c>
    </row>
    <row r="21" ht="38.249416" customHeight="1" x14ac:dyDescent="0.15" spans="1:8">
      <c r="A21" s="283"/>
      <c r="B21" s="146" t="s">
        <v>47</v>
      </c>
      <c r="C21" s="203" t="s">
        <v>48</v>
      </c>
      <c r="D21" s="306" t="s">
        <v>91</v>
      </c>
      <c r="E21" s="306"/>
      <c r="F21" s="149">
        <v>0.95</v>
      </c>
      <c r="G21" s="149">
        <v>0.95</v>
      </c>
      <c r="H21" s="145">
        <v>10</v>
      </c>
    </row>
    <row r="22" ht="28.499565" customHeight="1" x14ac:dyDescent="0.15" spans="1:8">
      <c r="A22" s="283"/>
      <c r="B22" s="146" t="s">
        <v>50</v>
      </c>
      <c r="C22" s="146" t="s">
        <v>51</v>
      </c>
      <c r="D22" s="303" t="s">
        <v>52</v>
      </c>
      <c r="E22" s="302"/>
      <c r="F22" s="149">
        <v>1</v>
      </c>
      <c r="G22" s="149">
        <f>H7</f>
        <v>0.8926</v>
      </c>
      <c r="H22" s="148">
        <v>9</v>
      </c>
    </row>
    <row r="23" ht="28.499565" customHeight="1" x14ac:dyDescent="0.15" spans="1:8">
      <c r="A23" s="282"/>
      <c r="B23" s="275" t="s">
        <v>53</v>
      </c>
      <c r="C23" s="275"/>
      <c r="D23" s="275"/>
      <c r="E23" s="275"/>
      <c r="F23" s="275"/>
      <c r="G23" s="275"/>
      <c r="H23" s="145">
        <f>SUM(H15:H22)</f>
        <v>97</v>
      </c>
    </row>
    <row r="24" ht="68.24896" customHeight="1" x14ac:dyDescent="0.15" spans="1:8">
      <c r="A24" s="144" t="s">
        <v>92</v>
      </c>
      <c r="B24" s="278"/>
      <c r="C24" s="277"/>
      <c r="D24" s="277"/>
      <c r="E24" s="277"/>
      <c r="F24" s="277"/>
      <c r="G24" s="277"/>
      <c r="H24" s="276"/>
    </row>
    <row r="25" ht="25.5" customHeight="1" x14ac:dyDescent="0.15" spans="1:8">
      <c r="A25" s="140" t="s">
        <v>55</v>
      </c>
      <c r="B25" s="139" t="s">
        <v>56</v>
      </c>
      <c r="C25" s="139"/>
      <c r="D25" s="139"/>
      <c r="E25" s="139"/>
      <c r="F25" s="139"/>
      <c r="G25" s="140" t="s">
        <v>57</v>
      </c>
      <c r="H25" s="139">
        <v>8189718</v>
      </c>
    </row>
  </sheetData>
  <mergeCells count="29">
    <mergeCell ref="A2:H2"/>
    <mergeCell ref="A3:H3"/>
    <mergeCell ref="F5:H5"/>
    <mergeCell ref="B6:C6"/>
    <mergeCell ref="D6:E6"/>
    <mergeCell ref="F6:G6"/>
    <mergeCell ref="B10:D10"/>
    <mergeCell ref="E10:G10"/>
    <mergeCell ref="B23:G23"/>
    <mergeCell ref="B24:H24"/>
    <mergeCell ref="A6:A9"/>
    <mergeCell ref="A10:A13"/>
    <mergeCell ref="A14:A23"/>
    <mergeCell ref="B15:B17"/>
    <mergeCell ref="B18:B20"/>
    <mergeCell ref="H11:H13"/>
    <mergeCell ref="B11:D13"/>
    <mergeCell ref="E11:G13"/>
    <mergeCell ref="H7:H9"/>
    <mergeCell ref="D14:E14"/>
    <mergeCell ref="D22:E22"/>
    <mergeCell ref="C5:D5"/>
    <mergeCell ref="D15:E15"/>
    <mergeCell ref="D16:E16"/>
    <mergeCell ref="D17:E17"/>
    <mergeCell ref="D18:E18"/>
    <mergeCell ref="D19:E19"/>
    <mergeCell ref="D20:E20"/>
    <mergeCell ref="D21:E21"/>
  </mergeCells>
  <phoneticPr fontId="0" type="noConversion"/>
  <pageMargins left="0.5908983429585856" right="0.3937007874015748" top="0.3937007874015748" bottom="0.3937007874015748" header="0.29926813962891347" footer="0.29926813962891347"/>
  <pageSetup paperSize="9"/>
  <extLst>
    <ext uri="{2D9387EB-5337-4D45-933B-B4D357D02E09}">
      <gutter val="0.0" pos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I25"/>
  <sheetViews>
    <sheetView zoomScaleNormal="100" topLeftCell="A7" workbookViewId="0">
      <selection activeCell="H14" activeCellId="0" sqref="H14"/>
    </sheetView>
  </sheetViews>
  <sheetFormatPr defaultRowHeight="14.25" defaultColWidth="9.000137329101562" x14ac:dyDescent="0.15"/>
  <cols>
    <col min="1" max="1" width="10.25" customWidth="1"/>
    <col min="2" max="2" width="9.75" customWidth="1"/>
    <col min="3" max="3" width="9.0"/>
    <col min="4" max="4" width="10.625" customWidth="1"/>
    <col min="5" max="5" width="7.25" customWidth="1"/>
    <col min="6" max="6" width="13.125" customWidth="1"/>
    <col min="7" max="7" width="10.625" customWidth="1"/>
    <col min="8" max="8" width="11.25" customWidth="1"/>
    <col min="9" max="9" width="9.0"/>
  </cols>
  <sheetData>
    <row r="1" ht="18.75" customHeight="1" x14ac:dyDescent="0.15" spans="1:7">
      <c r="A1" s="133" t="s">
        <v>0</v>
      </c>
      <c r="B1" s="137"/>
      <c r="F1" s="137"/>
      <c r="G1" s="137"/>
    </row>
    <row r="2" ht="22.2" customHeight="1" x14ac:dyDescent="0.15" spans="1:8">
      <c r="A2" s="270" t="s">
        <v>1</v>
      </c>
      <c r="B2" s="270"/>
      <c r="C2" s="270"/>
      <c r="D2" s="270"/>
      <c r="E2" s="270"/>
      <c r="F2" s="270"/>
      <c r="G2" s="270"/>
      <c r="H2" s="270"/>
    </row>
    <row r="3" s="138" customFormat="1" ht="20.249691" customHeight="1" x14ac:dyDescent="0.15" spans="1:8">
      <c r="A3" s="271" t="s">
        <v>2</v>
      </c>
      <c r="B3" s="271"/>
      <c r="C3" s="271"/>
      <c r="D3" s="271"/>
      <c r="E3" s="271"/>
      <c r="F3" s="271"/>
      <c r="G3" s="271"/>
      <c r="H3" s="271"/>
    </row>
    <row r="4" s="138" customFormat="1" ht="21.0" customHeight="1" x14ac:dyDescent="0.15" spans="1:8">
      <c r="A4" s="140" t="s">
        <v>3</v>
      </c>
      <c r="B4" s="139" t="s">
        <v>4</v>
      </c>
      <c r="C4" s="139"/>
      <c r="D4" s="139"/>
      <c r="E4" s="139"/>
      <c r="F4" s="139"/>
      <c r="G4" s="139"/>
      <c r="H4" s="139" t="s">
        <v>5</v>
      </c>
    </row>
    <row r="5" ht="31.49952" customHeight="1" x14ac:dyDescent="0.15" spans="1:8">
      <c r="A5" s="178" t="s">
        <v>93</v>
      </c>
      <c r="B5" s="165" t="s">
        <v>7</v>
      </c>
      <c r="C5" s="305" t="s">
        <v>94</v>
      </c>
      <c r="D5" s="304"/>
      <c r="E5" s="165" t="s">
        <v>9</v>
      </c>
      <c r="F5" s="274"/>
      <c r="G5" s="273"/>
      <c r="H5" s="272"/>
    </row>
    <row r="6" ht="28.499565" customHeight="1" x14ac:dyDescent="0.15" spans="1:8">
      <c r="A6" s="281" t="s">
        <v>10</v>
      </c>
      <c r="B6" s="274" t="s">
        <v>11</v>
      </c>
      <c r="C6" s="272"/>
      <c r="D6" s="274" t="s">
        <v>12</v>
      </c>
      <c r="E6" s="272"/>
      <c r="F6" s="274" t="s">
        <v>13</v>
      </c>
      <c r="G6" s="272"/>
      <c r="H6" s="165" t="s">
        <v>14</v>
      </c>
    </row>
    <row r="7" ht="28.499565" customHeight="1" x14ac:dyDescent="0.15" spans="1:8">
      <c r="A7" s="280"/>
      <c r="B7" s="171" t="s">
        <v>15</v>
      </c>
      <c r="C7" s="171">
        <v>124</v>
      </c>
      <c r="D7" s="171" t="s">
        <v>16</v>
      </c>
      <c r="E7" s="171">
        <v>91.69</v>
      </c>
      <c r="F7" s="171" t="s">
        <v>17</v>
      </c>
      <c r="G7" s="171">
        <v>91.69</v>
      </c>
      <c r="H7" s="301">
        <v>0.7394</v>
      </c>
    </row>
    <row r="8" ht="28.499565" customHeight="1" x14ac:dyDescent="0.15" spans="1:8">
      <c r="A8" s="280"/>
      <c r="B8" s="172" t="s">
        <v>18</v>
      </c>
      <c r="C8" s="171">
        <v>124</v>
      </c>
      <c r="D8" s="172" t="s">
        <v>18</v>
      </c>
      <c r="E8" s="171">
        <v>91.69</v>
      </c>
      <c r="F8" s="172" t="s">
        <v>18</v>
      </c>
      <c r="G8" s="171">
        <v>91.69</v>
      </c>
      <c r="H8" s="300"/>
    </row>
    <row r="9" ht="28.499565" customHeight="1" x14ac:dyDescent="0.15" spans="1:8">
      <c r="A9" s="279"/>
      <c r="B9" s="172" t="s">
        <v>19</v>
      </c>
      <c r="C9" s="173"/>
      <c r="D9" s="172" t="s">
        <v>19</v>
      </c>
      <c r="E9" s="171"/>
      <c r="F9" s="172" t="s">
        <v>19</v>
      </c>
      <c r="G9" s="171"/>
      <c r="H9" s="299"/>
    </row>
    <row r="10" ht="28.499565" customHeight="1" x14ac:dyDescent="0.15" spans="1:8">
      <c r="A10" s="281" t="s">
        <v>20</v>
      </c>
      <c r="B10" s="274" t="s">
        <v>21</v>
      </c>
      <c r="C10" s="273"/>
      <c r="D10" s="272"/>
      <c r="E10" s="274" t="s">
        <v>22</v>
      </c>
      <c r="F10" s="273"/>
      <c r="G10" s="272"/>
      <c r="H10" s="165" t="s">
        <v>23</v>
      </c>
    </row>
    <row r="11" ht="28.499565" customHeight="1" x14ac:dyDescent="0.15" spans="1:8">
      <c r="A11" s="280"/>
      <c r="B11" s="292" t="s">
        <v>84</v>
      </c>
      <c r="C11" s="292"/>
      <c r="D11" s="292"/>
      <c r="E11" s="298" t="s">
        <v>25</v>
      </c>
      <c r="F11" s="297"/>
      <c r="G11" s="296"/>
      <c r="H11" s="285">
        <v>0.74</v>
      </c>
    </row>
    <row r="12" ht="28.499565" customHeight="1" x14ac:dyDescent="0.15" spans="1:8">
      <c r="A12" s="280"/>
      <c r="B12" s="292"/>
      <c r="C12" s="292"/>
      <c r="D12" s="292"/>
      <c r="E12" s="295"/>
      <c r="F12" s="294"/>
      <c r="G12" s="293"/>
      <c r="H12" s="280"/>
    </row>
    <row r="13" ht="3.7499428" customHeight="1" x14ac:dyDescent="0.15" spans="1:8">
      <c r="A13" s="279"/>
      <c r="B13" s="292"/>
      <c r="C13" s="292"/>
      <c r="D13" s="292"/>
      <c r="E13" s="295"/>
      <c r="F13" s="294"/>
      <c r="G13" s="293"/>
      <c r="H13" s="279"/>
    </row>
    <row r="14" ht="28.499565" customHeight="1" x14ac:dyDescent="0.15" spans="1:8">
      <c r="A14" s="284" t="s">
        <v>95</v>
      </c>
      <c r="B14" s="155" t="s">
        <v>27</v>
      </c>
      <c r="C14" s="146" t="s">
        <v>28</v>
      </c>
      <c r="D14" s="303" t="s">
        <v>29</v>
      </c>
      <c r="E14" s="302"/>
      <c r="F14" s="146" t="s">
        <v>30</v>
      </c>
      <c r="G14" s="146" t="s">
        <v>31</v>
      </c>
      <c r="H14" s="154" t="s">
        <v>32</v>
      </c>
    </row>
    <row r="15" ht="28.499565" customHeight="1" x14ac:dyDescent="0.15" spans="1:8">
      <c r="A15" s="283"/>
      <c r="B15" s="275" t="s">
        <v>33</v>
      </c>
      <c r="C15" s="203" t="s">
        <v>34</v>
      </c>
      <c r="D15" s="306" t="s">
        <v>96</v>
      </c>
      <c r="E15" s="306"/>
      <c r="F15" s="149">
        <v>0.95</v>
      </c>
      <c r="G15" s="149">
        <v>0.95</v>
      </c>
      <c r="H15" s="153">
        <v>14</v>
      </c>
    </row>
    <row r="16" ht="28.499565" customHeight="1" x14ac:dyDescent="0.15" spans="1:8">
      <c r="A16" s="283"/>
      <c r="B16" s="275"/>
      <c r="C16" s="203" t="s">
        <v>36</v>
      </c>
      <c r="D16" s="306" t="s">
        <v>86</v>
      </c>
      <c r="E16" s="306"/>
      <c r="F16" s="149">
        <v>0.95</v>
      </c>
      <c r="G16" s="149">
        <v>0.95</v>
      </c>
      <c r="H16" s="153">
        <v>15</v>
      </c>
    </row>
    <row r="17" ht="28.499565" customHeight="1" x14ac:dyDescent="0.15" spans="1:8">
      <c r="A17" s="283"/>
      <c r="B17" s="275"/>
      <c r="C17" s="203" t="s">
        <v>38</v>
      </c>
      <c r="D17" s="306" t="s">
        <v>87</v>
      </c>
      <c r="E17" s="306"/>
      <c r="F17" s="149">
        <v>0.95</v>
      </c>
      <c r="G17" s="149">
        <v>0.95</v>
      </c>
      <c r="H17" s="153">
        <v>19</v>
      </c>
    </row>
    <row r="18" ht="28.499565" customHeight="1" x14ac:dyDescent="0.15" spans="1:8">
      <c r="A18" s="283"/>
      <c r="B18" s="275" t="s">
        <v>40</v>
      </c>
      <c r="C18" s="203" t="s">
        <v>41</v>
      </c>
      <c r="D18" s="306" t="s">
        <v>88</v>
      </c>
      <c r="E18" s="306"/>
      <c r="F18" s="149">
        <v>0.95</v>
      </c>
      <c r="G18" s="149">
        <v>0.95</v>
      </c>
      <c r="H18" s="153">
        <v>10</v>
      </c>
    </row>
    <row r="19" ht="28.499565" customHeight="1" x14ac:dyDescent="0.15" spans="1:8">
      <c r="A19" s="283"/>
      <c r="B19" s="275"/>
      <c r="C19" s="203" t="s">
        <v>43</v>
      </c>
      <c r="D19" s="306" t="s">
        <v>97</v>
      </c>
      <c r="E19" s="306"/>
      <c r="F19" s="149">
        <v>0.95</v>
      </c>
      <c r="G19" s="149">
        <v>0.95</v>
      </c>
      <c r="H19" s="153">
        <v>10</v>
      </c>
    </row>
    <row r="20" ht="28.499565" customHeight="1" x14ac:dyDescent="0.15" spans="1:8">
      <c r="A20" s="283"/>
      <c r="B20" s="275"/>
      <c r="C20" s="203" t="s">
        <v>45</v>
      </c>
      <c r="D20" s="306" t="s">
        <v>98</v>
      </c>
      <c r="E20" s="306"/>
      <c r="F20" s="149">
        <v>0.95</v>
      </c>
      <c r="G20" s="149">
        <v>0.95</v>
      </c>
      <c r="H20" s="153">
        <v>9</v>
      </c>
    </row>
    <row r="21" ht="38.249416" customHeight="1" x14ac:dyDescent="0.15" spans="1:8">
      <c r="A21" s="283"/>
      <c r="B21" s="146" t="s">
        <v>47</v>
      </c>
      <c r="C21" s="203" t="s">
        <v>48</v>
      </c>
      <c r="D21" s="306" t="s">
        <v>68</v>
      </c>
      <c r="E21" s="306"/>
      <c r="F21" s="149">
        <v>0.95</v>
      </c>
      <c r="G21" s="149">
        <v>0.95</v>
      </c>
      <c r="H21" s="145">
        <v>10</v>
      </c>
    </row>
    <row r="22" ht="28.499565" customHeight="1" x14ac:dyDescent="0.15" spans="1:8">
      <c r="A22" s="283"/>
      <c r="B22" s="146" t="s">
        <v>50</v>
      </c>
      <c r="C22" s="146" t="s">
        <v>51</v>
      </c>
      <c r="D22" s="303" t="s">
        <v>52</v>
      </c>
      <c r="E22" s="302"/>
      <c r="F22" s="149">
        <v>1</v>
      </c>
      <c r="G22" s="149">
        <f>H7</f>
        <v>0.7394</v>
      </c>
      <c r="H22" s="148">
        <v>9</v>
      </c>
    </row>
    <row r="23" ht="28.499565" customHeight="1" x14ac:dyDescent="0.15" spans="1:8">
      <c r="A23" s="282"/>
      <c r="B23" s="275" t="s">
        <v>53</v>
      </c>
      <c r="C23" s="275"/>
      <c r="D23" s="275"/>
      <c r="E23" s="275"/>
      <c r="F23" s="275"/>
      <c r="G23" s="275"/>
      <c r="H23" s="145">
        <f>SUM(H15:H22)</f>
        <v>96</v>
      </c>
    </row>
    <row r="24" ht="68.24896" customHeight="1" x14ac:dyDescent="0.15" spans="1:8">
      <c r="A24" s="144" t="s">
        <v>99</v>
      </c>
      <c r="B24" s="278"/>
      <c r="C24" s="277"/>
      <c r="D24" s="277"/>
      <c r="E24" s="277"/>
      <c r="F24" s="277"/>
      <c r="G24" s="277"/>
      <c r="H24" s="276"/>
    </row>
    <row r="25" ht="25.5" customHeight="1" x14ac:dyDescent="0.15" spans="1:8">
      <c r="A25" s="140" t="s">
        <v>55</v>
      </c>
      <c r="B25" s="139" t="s">
        <v>56</v>
      </c>
      <c r="C25" s="139"/>
      <c r="D25" s="139"/>
      <c r="E25" s="139"/>
      <c r="F25" s="139"/>
      <c r="G25" s="140" t="s">
        <v>57</v>
      </c>
      <c r="H25" s="139">
        <v>8189718</v>
      </c>
    </row>
  </sheetData>
  <mergeCells count="29">
    <mergeCell ref="A2:H2"/>
    <mergeCell ref="A3:H3"/>
    <mergeCell ref="F5:H5"/>
    <mergeCell ref="B6:C6"/>
    <mergeCell ref="D6:E6"/>
    <mergeCell ref="F6:G6"/>
    <mergeCell ref="B10:D10"/>
    <mergeCell ref="E10:G10"/>
    <mergeCell ref="B23:G23"/>
    <mergeCell ref="B24:H24"/>
    <mergeCell ref="A6:A9"/>
    <mergeCell ref="A10:A13"/>
    <mergeCell ref="A14:A23"/>
    <mergeCell ref="B15:B17"/>
    <mergeCell ref="B18:B20"/>
    <mergeCell ref="H11:H13"/>
    <mergeCell ref="B11:D13"/>
    <mergeCell ref="E11:G13"/>
    <mergeCell ref="H7:H9"/>
    <mergeCell ref="D14:E14"/>
    <mergeCell ref="D22:E22"/>
    <mergeCell ref="C5:D5"/>
    <mergeCell ref="D15:E15"/>
    <mergeCell ref="D16:E16"/>
    <mergeCell ref="D17:E17"/>
    <mergeCell ref="D18:E18"/>
    <mergeCell ref="D19:E19"/>
    <mergeCell ref="D20:E20"/>
    <mergeCell ref="D21:E21"/>
  </mergeCells>
  <phoneticPr fontId="0" type="noConversion"/>
  <pageMargins left="0.5908983429585856" right="0.3937007874015748" top="0.3937007874015748" bottom="0.3937007874015748" header="0.29926813962891347" footer="0.29926813962891347"/>
  <pageSetup paperSize="9"/>
  <extLst>
    <ext uri="{2D9387EB-5337-4D45-933B-B4D357D02E09}">
      <gutter val="0.0" pos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I25"/>
  <sheetViews>
    <sheetView zoomScaleNormal="100" topLeftCell="A4" workbookViewId="0">
      <selection activeCell="D15" activeCellId="0" sqref="D15:E15"/>
    </sheetView>
  </sheetViews>
  <sheetFormatPr defaultRowHeight="14.25" defaultColWidth="9.000137329101562" x14ac:dyDescent="0.15"/>
  <cols>
    <col min="1" max="1" width="10.25" customWidth="1"/>
    <col min="2" max="2" width="9.75" customWidth="1"/>
    <col min="3" max="3" width="9.0"/>
    <col min="4" max="4" width="10.625" customWidth="1"/>
    <col min="5" max="5" width="7.25" customWidth="1"/>
    <col min="6" max="6" width="13.125" customWidth="1"/>
    <col min="7" max="7" width="10.625" customWidth="1"/>
    <col min="8" max="8" width="11.25" customWidth="1"/>
    <col min="9" max="9" width="9.0"/>
  </cols>
  <sheetData>
    <row r="1" ht="18.75" customHeight="1" x14ac:dyDescent="0.15" spans="1:7">
      <c r="A1" s="133" t="s">
        <v>0</v>
      </c>
      <c r="B1" s="137"/>
      <c r="F1" s="137"/>
      <c r="G1" s="137"/>
    </row>
    <row r="2" ht="22.2" customHeight="1" x14ac:dyDescent="0.15" spans="1:8">
      <c r="A2" s="270" t="s">
        <v>1</v>
      </c>
      <c r="B2" s="270"/>
      <c r="C2" s="270"/>
      <c r="D2" s="270"/>
      <c r="E2" s="270"/>
      <c r="F2" s="270"/>
      <c r="G2" s="270"/>
      <c r="H2" s="270"/>
    </row>
    <row r="3" s="138" customFormat="1" ht="20.249691" customHeight="1" x14ac:dyDescent="0.15" spans="1:8">
      <c r="A3" s="271" t="s">
        <v>2</v>
      </c>
      <c r="B3" s="271"/>
      <c r="C3" s="271"/>
      <c r="D3" s="271"/>
      <c r="E3" s="271"/>
      <c r="F3" s="271"/>
      <c r="G3" s="271"/>
      <c r="H3" s="271"/>
    </row>
    <row r="4" s="138" customFormat="1" ht="21.0" customHeight="1" x14ac:dyDescent="0.15" spans="1:8">
      <c r="A4" s="140" t="s">
        <v>3</v>
      </c>
      <c r="B4" s="139" t="s">
        <v>4</v>
      </c>
      <c r="C4" s="139"/>
      <c r="D4" s="139"/>
      <c r="E4" s="139"/>
      <c r="F4" s="139"/>
      <c r="G4" s="139"/>
      <c r="H4" s="139" t="s">
        <v>5</v>
      </c>
    </row>
    <row r="5" ht="31.49952" customHeight="1" x14ac:dyDescent="0.15" spans="1:8">
      <c r="A5" s="178" t="s">
        <v>100</v>
      </c>
      <c r="B5" s="165" t="s">
        <v>7</v>
      </c>
      <c r="C5" s="305" t="s">
        <v>101</v>
      </c>
      <c r="D5" s="304"/>
      <c r="E5" s="165" t="s">
        <v>9</v>
      </c>
      <c r="F5" s="274"/>
      <c r="G5" s="273"/>
      <c r="H5" s="272"/>
    </row>
    <row r="6" ht="28.499565" customHeight="1" x14ac:dyDescent="0.15" spans="1:8">
      <c r="A6" s="281" t="s">
        <v>10</v>
      </c>
      <c r="B6" s="274" t="s">
        <v>11</v>
      </c>
      <c r="C6" s="272"/>
      <c r="D6" s="274" t="s">
        <v>12</v>
      </c>
      <c r="E6" s="272"/>
      <c r="F6" s="274" t="s">
        <v>13</v>
      </c>
      <c r="G6" s="272"/>
      <c r="H6" s="165" t="s">
        <v>14</v>
      </c>
    </row>
    <row r="7" ht="28.499565" customHeight="1" x14ac:dyDescent="0.15" spans="1:8">
      <c r="A7" s="280"/>
      <c r="B7" s="171" t="s">
        <v>15</v>
      </c>
      <c r="C7" s="171">
        <v>19.57</v>
      </c>
      <c r="D7" s="171" t="s">
        <v>16</v>
      </c>
      <c r="E7" s="171">
        <v>19.57</v>
      </c>
      <c r="F7" s="171" t="s">
        <v>17</v>
      </c>
      <c r="G7" s="171">
        <v>19.57</v>
      </c>
      <c r="H7" s="301">
        <v>1</v>
      </c>
    </row>
    <row r="8" ht="28.499565" customHeight="1" x14ac:dyDescent="0.15" spans="1:8">
      <c r="A8" s="280"/>
      <c r="B8" s="172" t="s">
        <v>18</v>
      </c>
      <c r="C8" s="171">
        <v>19.57</v>
      </c>
      <c r="D8" s="172" t="s">
        <v>18</v>
      </c>
      <c r="E8" s="171">
        <v>19.57</v>
      </c>
      <c r="F8" s="172" t="s">
        <v>18</v>
      </c>
      <c r="G8" s="171">
        <v>19.57</v>
      </c>
      <c r="H8" s="300"/>
    </row>
    <row r="9" ht="28.499565" customHeight="1" x14ac:dyDescent="0.15" spans="1:8">
      <c r="A9" s="279"/>
      <c r="B9" s="172" t="s">
        <v>19</v>
      </c>
      <c r="C9" s="173"/>
      <c r="D9" s="172" t="s">
        <v>19</v>
      </c>
      <c r="E9" s="171"/>
      <c r="F9" s="172" t="s">
        <v>19</v>
      </c>
      <c r="G9" s="171"/>
      <c r="H9" s="299"/>
    </row>
    <row r="10" ht="28.499565" customHeight="1" x14ac:dyDescent="0.15" spans="1:8">
      <c r="A10" s="281" t="s">
        <v>20</v>
      </c>
      <c r="B10" s="274" t="s">
        <v>21</v>
      </c>
      <c r="C10" s="273"/>
      <c r="D10" s="272"/>
      <c r="E10" s="274" t="s">
        <v>22</v>
      </c>
      <c r="F10" s="273"/>
      <c r="G10" s="272"/>
      <c r="H10" s="165" t="s">
        <v>23</v>
      </c>
    </row>
    <row r="11" ht="28.499565" customHeight="1" x14ac:dyDescent="0.15" spans="1:8">
      <c r="A11" s="280"/>
      <c r="B11" s="292" t="s">
        <v>102</v>
      </c>
      <c r="C11" s="291"/>
      <c r="D11" s="290"/>
      <c r="E11" s="298" t="s">
        <v>25</v>
      </c>
      <c r="F11" s="297"/>
      <c r="G11" s="296"/>
      <c r="H11" s="285">
        <v>1</v>
      </c>
    </row>
    <row r="12" ht="28.499565" customHeight="1" x14ac:dyDescent="0.15" spans="1:8">
      <c r="A12" s="280"/>
      <c r="B12" s="289"/>
      <c r="C12" s="287"/>
      <c r="D12" s="286"/>
      <c r="E12" s="295"/>
      <c r="F12" s="294"/>
      <c r="G12" s="293"/>
      <c r="H12" s="280"/>
    </row>
    <row r="13" ht="3.7499428" customHeight="1" x14ac:dyDescent="0.15" spans="1:8">
      <c r="A13" s="279"/>
      <c r="B13" s="288"/>
      <c r="C13" s="287"/>
      <c r="D13" s="286"/>
      <c r="E13" s="295"/>
      <c r="F13" s="294"/>
      <c r="G13" s="293"/>
      <c r="H13" s="279"/>
    </row>
    <row r="14" ht="28.499565" customHeight="1" x14ac:dyDescent="0.15" spans="1:8">
      <c r="A14" s="284" t="s">
        <v>103</v>
      </c>
      <c r="B14" s="155" t="s">
        <v>27</v>
      </c>
      <c r="C14" s="146" t="s">
        <v>28</v>
      </c>
      <c r="D14" s="303" t="s">
        <v>29</v>
      </c>
      <c r="E14" s="302"/>
      <c r="F14" s="146" t="s">
        <v>30</v>
      </c>
      <c r="G14" s="146" t="s">
        <v>31</v>
      </c>
      <c r="H14" s="154" t="s">
        <v>32</v>
      </c>
    </row>
    <row r="15" ht="28.499565" customHeight="1" x14ac:dyDescent="0.15" spans="1:8">
      <c r="A15" s="283"/>
      <c r="B15" s="275" t="s">
        <v>33</v>
      </c>
      <c r="C15" s="203" t="s">
        <v>34</v>
      </c>
      <c r="D15" s="306" t="s">
        <v>35</v>
      </c>
      <c r="E15" s="306"/>
      <c r="F15" s="149">
        <v>0.95</v>
      </c>
      <c r="G15" s="149">
        <v>0.95</v>
      </c>
      <c r="H15" s="153">
        <v>15</v>
      </c>
    </row>
    <row r="16" ht="28.499565" customHeight="1" x14ac:dyDescent="0.15" spans="1:8">
      <c r="A16" s="283"/>
      <c r="B16" s="275"/>
      <c r="C16" s="203" t="s">
        <v>36</v>
      </c>
      <c r="D16" s="306" t="s">
        <v>104</v>
      </c>
      <c r="E16" s="306"/>
      <c r="F16" s="149">
        <v>0.95</v>
      </c>
      <c r="G16" s="149">
        <v>0.95</v>
      </c>
      <c r="H16" s="153">
        <v>15</v>
      </c>
    </row>
    <row r="17" ht="28.499565" customHeight="1" x14ac:dyDescent="0.15" spans="1:8">
      <c r="A17" s="283"/>
      <c r="B17" s="275"/>
      <c r="C17" s="203" t="s">
        <v>105</v>
      </c>
      <c r="D17" s="306" t="s">
        <v>106</v>
      </c>
      <c r="E17" s="306"/>
      <c r="F17" s="149">
        <v>0.95</v>
      </c>
      <c r="G17" s="149">
        <v>0.95</v>
      </c>
      <c r="H17" s="153">
        <v>20</v>
      </c>
    </row>
    <row r="18" ht="28.499565" customHeight="1" x14ac:dyDescent="0.15" spans="1:8">
      <c r="A18" s="283"/>
      <c r="B18" s="275" t="s">
        <v>40</v>
      </c>
      <c r="C18" s="203" t="s">
        <v>41</v>
      </c>
      <c r="D18" s="306" t="s">
        <v>107</v>
      </c>
      <c r="E18" s="306"/>
      <c r="F18" s="149">
        <v>0.95</v>
      </c>
      <c r="G18" s="149">
        <v>0.95</v>
      </c>
      <c r="H18" s="153">
        <v>10</v>
      </c>
    </row>
    <row r="19" ht="28.499565" customHeight="1" x14ac:dyDescent="0.15" spans="1:8">
      <c r="A19" s="283"/>
      <c r="B19" s="275"/>
      <c r="C19" s="203" t="s">
        <v>43</v>
      </c>
      <c r="D19" s="306" t="s">
        <v>108</v>
      </c>
      <c r="E19" s="306"/>
      <c r="F19" s="149">
        <v>0.95</v>
      </c>
      <c r="G19" s="149">
        <v>0.95</v>
      </c>
      <c r="H19" s="153">
        <v>10</v>
      </c>
    </row>
    <row r="20" ht="38.249416" customHeight="1" x14ac:dyDescent="0.15" spans="1:8">
      <c r="A20" s="283"/>
      <c r="B20" s="275"/>
      <c r="C20" s="203" t="s">
        <v>45</v>
      </c>
      <c r="D20" s="306" t="s">
        <v>109</v>
      </c>
      <c r="E20" s="306"/>
      <c r="F20" s="149">
        <v>0.95</v>
      </c>
      <c r="G20" s="149">
        <v>0.95</v>
      </c>
      <c r="H20" s="153">
        <v>10</v>
      </c>
    </row>
    <row r="21" ht="38.249416" customHeight="1" x14ac:dyDescent="0.15" spans="1:8">
      <c r="A21" s="283"/>
      <c r="B21" s="146" t="s">
        <v>47</v>
      </c>
      <c r="C21" s="203" t="s">
        <v>48</v>
      </c>
      <c r="D21" s="306" t="s">
        <v>68</v>
      </c>
      <c r="E21" s="306"/>
      <c r="F21" s="149">
        <v>0.95</v>
      </c>
      <c r="G21" s="149">
        <v>0.95</v>
      </c>
      <c r="H21" s="145">
        <v>10</v>
      </c>
    </row>
    <row r="22" ht="28.499565" customHeight="1" x14ac:dyDescent="0.15" spans="1:8">
      <c r="A22" s="283"/>
      <c r="B22" s="146" t="s">
        <v>50</v>
      </c>
      <c r="C22" s="146" t="s">
        <v>51</v>
      </c>
      <c r="D22" s="303" t="s">
        <v>52</v>
      </c>
      <c r="E22" s="302"/>
      <c r="F22" s="149">
        <v>1</v>
      </c>
      <c r="G22" s="149">
        <f>H7</f>
        <v>1</v>
      </c>
      <c r="H22" s="148">
        <v>10</v>
      </c>
    </row>
    <row r="23" ht="28.499565" customHeight="1" x14ac:dyDescent="0.15" spans="1:8">
      <c r="A23" s="282"/>
      <c r="B23" s="275" t="s">
        <v>53</v>
      </c>
      <c r="C23" s="275"/>
      <c r="D23" s="275"/>
      <c r="E23" s="275"/>
      <c r="F23" s="275"/>
      <c r="G23" s="275"/>
      <c r="H23" s="145">
        <f>SUM(H15:H22)</f>
        <v>100</v>
      </c>
    </row>
    <row r="24" ht="68.24896" customHeight="1" x14ac:dyDescent="0.15" spans="1:8">
      <c r="A24" s="144" t="s">
        <v>110</v>
      </c>
      <c r="B24" s="278"/>
      <c r="C24" s="277"/>
      <c r="D24" s="277"/>
      <c r="E24" s="277"/>
      <c r="F24" s="277"/>
      <c r="G24" s="277"/>
      <c r="H24" s="276"/>
    </row>
    <row r="25" ht="25.5" customHeight="1" x14ac:dyDescent="0.15" spans="1:8">
      <c r="A25" s="140" t="s">
        <v>55</v>
      </c>
      <c r="B25" s="139" t="s">
        <v>56</v>
      </c>
      <c r="C25" s="139"/>
      <c r="D25" s="139"/>
      <c r="E25" s="139"/>
      <c r="F25" s="139"/>
      <c r="G25" s="140" t="s">
        <v>57</v>
      </c>
      <c r="H25" s="139">
        <v>8189718</v>
      </c>
    </row>
  </sheetData>
  <mergeCells count="29">
    <mergeCell ref="A2:H2"/>
    <mergeCell ref="A3:H3"/>
    <mergeCell ref="F5:H5"/>
    <mergeCell ref="B6:C6"/>
    <mergeCell ref="D6:E6"/>
    <mergeCell ref="F6:G6"/>
    <mergeCell ref="B10:D10"/>
    <mergeCell ref="E10:G10"/>
    <mergeCell ref="B23:G23"/>
    <mergeCell ref="B24:H24"/>
    <mergeCell ref="A6:A9"/>
    <mergeCell ref="A10:A13"/>
    <mergeCell ref="A14:A23"/>
    <mergeCell ref="B15:B17"/>
    <mergeCell ref="B18:B20"/>
    <mergeCell ref="H11:H13"/>
    <mergeCell ref="B11:D13"/>
    <mergeCell ref="E11:G13"/>
    <mergeCell ref="H7:H9"/>
    <mergeCell ref="D14:E14"/>
    <mergeCell ref="D22:E22"/>
    <mergeCell ref="C5:D5"/>
    <mergeCell ref="D15:E15"/>
    <mergeCell ref="D16:E16"/>
    <mergeCell ref="D17:E17"/>
    <mergeCell ref="D18:E18"/>
    <mergeCell ref="D19:E19"/>
    <mergeCell ref="D20:E20"/>
    <mergeCell ref="D21:E21"/>
  </mergeCells>
  <phoneticPr fontId="0" type="noConversion"/>
  <pageMargins left="0.5908983429585856" right="0.3937007874015748" top="0.3937007874015748" bottom="0.3937007874015748" header="0.29926813962891347" footer="0.29926813962891347"/>
  <pageSetup paperSize="9"/>
  <extLst>
    <ext uri="{2D9387EB-5337-4D45-933B-B4D357D02E09}">
      <gutter val="0.0" pos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I25"/>
  <sheetViews>
    <sheetView zoomScaleNormal="100" topLeftCell="A4" workbookViewId="0">
      <selection activeCell="D16" activeCellId="0" sqref="D16:E16"/>
    </sheetView>
  </sheetViews>
  <sheetFormatPr defaultRowHeight="14.25" defaultColWidth="9.000137329101562" x14ac:dyDescent="0.15"/>
  <cols>
    <col min="1" max="1" width="10.25" customWidth="1"/>
    <col min="2" max="2" width="9.75" customWidth="1"/>
    <col min="3" max="3" width="9.0"/>
    <col min="4" max="4" width="10.625" customWidth="1"/>
    <col min="5" max="5" width="7.25" customWidth="1"/>
    <col min="6" max="6" width="13.125" customWidth="1"/>
    <col min="7" max="7" width="10.625" customWidth="1"/>
    <col min="8" max="8" width="11.25" customWidth="1"/>
    <col min="9" max="9" width="9.0"/>
  </cols>
  <sheetData>
    <row r="1" ht="18.75" customHeight="1" x14ac:dyDescent="0.15" spans="1:7">
      <c r="A1" s="133" t="s">
        <v>0</v>
      </c>
      <c r="B1" s="137"/>
      <c r="F1" s="137"/>
      <c r="G1" s="137"/>
    </row>
    <row r="2" ht="22.2" customHeight="1" x14ac:dyDescent="0.15" spans="1:8">
      <c r="A2" s="270" t="s">
        <v>1</v>
      </c>
      <c r="B2" s="270"/>
      <c r="C2" s="270"/>
      <c r="D2" s="270"/>
      <c r="E2" s="270"/>
      <c r="F2" s="270"/>
      <c r="G2" s="270"/>
      <c r="H2" s="270"/>
    </row>
    <row r="3" s="138" customFormat="1" ht="20.249691" customHeight="1" x14ac:dyDescent="0.15" spans="1:8">
      <c r="A3" s="271" t="s">
        <v>2</v>
      </c>
      <c r="B3" s="271"/>
      <c r="C3" s="271"/>
      <c r="D3" s="271"/>
      <c r="E3" s="271"/>
      <c r="F3" s="271"/>
      <c r="G3" s="271"/>
      <c r="H3" s="271"/>
    </row>
    <row r="4" s="138" customFormat="1" ht="21.0" customHeight="1" x14ac:dyDescent="0.15" spans="1:8">
      <c r="A4" s="140" t="s">
        <v>3</v>
      </c>
      <c r="B4" s="139" t="s">
        <v>4</v>
      </c>
      <c r="C4" s="139"/>
      <c r="D4" s="139"/>
      <c r="E4" s="139"/>
      <c r="F4" s="139"/>
      <c r="G4" s="139"/>
      <c r="H4" s="139" t="s">
        <v>5</v>
      </c>
    </row>
    <row r="5" ht="31.49952" customHeight="1" x14ac:dyDescent="0.15" spans="1:8">
      <c r="A5" s="178" t="s">
        <v>111</v>
      </c>
      <c r="B5" s="165" t="s">
        <v>7</v>
      </c>
      <c r="C5" s="305" t="s">
        <v>112</v>
      </c>
      <c r="D5" s="304"/>
      <c r="E5" s="165" t="s">
        <v>9</v>
      </c>
      <c r="F5" s="274"/>
      <c r="G5" s="273"/>
      <c r="H5" s="272"/>
    </row>
    <row r="6" ht="28.499565" customHeight="1" x14ac:dyDescent="0.15" spans="1:8">
      <c r="A6" s="281" t="s">
        <v>10</v>
      </c>
      <c r="B6" s="274" t="s">
        <v>11</v>
      </c>
      <c r="C6" s="272"/>
      <c r="D6" s="274" t="s">
        <v>12</v>
      </c>
      <c r="E6" s="272"/>
      <c r="F6" s="274" t="s">
        <v>13</v>
      </c>
      <c r="G6" s="272"/>
      <c r="H6" s="165" t="s">
        <v>14</v>
      </c>
    </row>
    <row r="7" ht="28.499565" customHeight="1" x14ac:dyDescent="0.15" spans="1:8">
      <c r="A7" s="280"/>
      <c r="B7" s="171" t="s">
        <v>15</v>
      </c>
      <c r="C7" s="171">
        <v>7.56</v>
      </c>
      <c r="D7" s="171" t="s">
        <v>16</v>
      </c>
      <c r="E7" s="171">
        <v>7.56</v>
      </c>
      <c r="F7" s="171" t="s">
        <v>17</v>
      </c>
      <c r="G7" s="171">
        <v>7.56</v>
      </c>
      <c r="H7" s="301">
        <v>1</v>
      </c>
    </row>
    <row r="8" ht="28.499565" customHeight="1" x14ac:dyDescent="0.15" spans="1:8">
      <c r="A8" s="280"/>
      <c r="B8" s="172" t="s">
        <v>18</v>
      </c>
      <c r="C8" s="171">
        <v>7.56</v>
      </c>
      <c r="D8" s="172" t="s">
        <v>18</v>
      </c>
      <c r="E8" s="171">
        <v>7.56</v>
      </c>
      <c r="F8" s="172" t="s">
        <v>18</v>
      </c>
      <c r="G8" s="171">
        <v>7.56</v>
      </c>
      <c r="H8" s="300"/>
    </row>
    <row r="9" ht="28.499565" customHeight="1" x14ac:dyDescent="0.15" spans="1:8">
      <c r="A9" s="279"/>
      <c r="B9" s="172" t="s">
        <v>19</v>
      </c>
      <c r="C9" s="173"/>
      <c r="D9" s="172" t="s">
        <v>19</v>
      </c>
      <c r="E9" s="171"/>
      <c r="F9" s="172" t="s">
        <v>19</v>
      </c>
      <c r="G9" s="171"/>
      <c r="H9" s="299"/>
    </row>
    <row r="10" ht="28.499565" customHeight="1" x14ac:dyDescent="0.15" spans="1:8">
      <c r="A10" s="281" t="s">
        <v>20</v>
      </c>
      <c r="B10" s="274" t="s">
        <v>21</v>
      </c>
      <c r="C10" s="273"/>
      <c r="D10" s="272"/>
      <c r="E10" s="274" t="s">
        <v>22</v>
      </c>
      <c r="F10" s="273"/>
      <c r="G10" s="272"/>
      <c r="H10" s="165" t="s">
        <v>23</v>
      </c>
    </row>
    <row r="11" ht="28.499565" customHeight="1" x14ac:dyDescent="0.15" spans="1:8">
      <c r="A11" s="280"/>
      <c r="B11" s="292" t="s">
        <v>113</v>
      </c>
      <c r="C11" s="291"/>
      <c r="D11" s="290"/>
      <c r="E11" s="298" t="s">
        <v>25</v>
      </c>
      <c r="F11" s="297"/>
      <c r="G11" s="296"/>
      <c r="H11" s="285">
        <v>1</v>
      </c>
    </row>
    <row r="12" ht="28.499565" customHeight="1" x14ac:dyDescent="0.15" spans="1:8">
      <c r="A12" s="280"/>
      <c r="B12" s="289"/>
      <c r="C12" s="287"/>
      <c r="D12" s="286"/>
      <c r="E12" s="295"/>
      <c r="F12" s="294"/>
      <c r="G12" s="293"/>
      <c r="H12" s="280"/>
    </row>
    <row r="13" ht="3.7499428" customHeight="1" x14ac:dyDescent="0.15" spans="1:8">
      <c r="A13" s="279"/>
      <c r="B13" s="288"/>
      <c r="C13" s="287"/>
      <c r="D13" s="286"/>
      <c r="E13" s="295"/>
      <c r="F13" s="294"/>
      <c r="G13" s="293"/>
      <c r="H13" s="279"/>
    </row>
    <row r="14" ht="28.499565" customHeight="1" x14ac:dyDescent="0.15" spans="1:8">
      <c r="A14" s="284" t="s">
        <v>114</v>
      </c>
      <c r="B14" s="155" t="s">
        <v>27</v>
      </c>
      <c r="C14" s="146" t="s">
        <v>28</v>
      </c>
      <c r="D14" s="303" t="s">
        <v>29</v>
      </c>
      <c r="E14" s="302"/>
      <c r="F14" s="146" t="s">
        <v>30</v>
      </c>
      <c r="G14" s="146" t="s">
        <v>31</v>
      </c>
      <c r="H14" s="154" t="s">
        <v>32</v>
      </c>
    </row>
    <row r="15" ht="38.249416" customHeight="1" x14ac:dyDescent="0.15" spans="1:8">
      <c r="A15" s="283"/>
      <c r="B15" s="275" t="s">
        <v>33</v>
      </c>
      <c r="C15" s="203" t="s">
        <v>34</v>
      </c>
      <c r="D15" s="306" t="s">
        <v>35</v>
      </c>
      <c r="E15" s="306"/>
      <c r="F15" s="149">
        <v>0.95</v>
      </c>
      <c r="G15" s="149">
        <v>0.95</v>
      </c>
      <c r="H15" s="153">
        <v>15</v>
      </c>
    </row>
    <row r="16" ht="28.499565" customHeight="1" x14ac:dyDescent="0.15" spans="1:8">
      <c r="A16" s="283"/>
      <c r="B16" s="275"/>
      <c r="C16" s="203" t="s">
        <v>36</v>
      </c>
      <c r="D16" s="306" t="s">
        <v>37</v>
      </c>
      <c r="E16" s="306"/>
      <c r="F16" s="149">
        <v>0.95</v>
      </c>
      <c r="G16" s="149">
        <v>0.95</v>
      </c>
      <c r="H16" s="153">
        <v>15</v>
      </c>
    </row>
    <row r="17" ht="38.249416" customHeight="1" x14ac:dyDescent="0.15" spans="1:8">
      <c r="A17" s="283"/>
      <c r="B17" s="275"/>
      <c r="C17" s="203" t="s">
        <v>38</v>
      </c>
      <c r="D17" s="306" t="s">
        <v>115</v>
      </c>
      <c r="E17" s="306"/>
      <c r="F17" s="149">
        <v>0.95</v>
      </c>
      <c r="G17" s="149">
        <v>0.95</v>
      </c>
      <c r="H17" s="153">
        <v>20</v>
      </c>
    </row>
    <row r="18" ht="38.249416" customHeight="1" x14ac:dyDescent="0.15" spans="1:8">
      <c r="A18" s="283"/>
      <c r="B18" s="275" t="s">
        <v>40</v>
      </c>
      <c r="C18" s="203" t="s">
        <v>41</v>
      </c>
      <c r="D18" s="306" t="s">
        <v>116</v>
      </c>
      <c r="E18" s="306"/>
      <c r="F18" s="149">
        <v>0.95</v>
      </c>
      <c r="G18" s="149">
        <v>0.95</v>
      </c>
      <c r="H18" s="153">
        <v>10</v>
      </c>
    </row>
    <row r="19" ht="28.499565" customHeight="1" x14ac:dyDescent="0.15" spans="1:8">
      <c r="A19" s="283"/>
      <c r="B19" s="275"/>
      <c r="C19" s="203" t="s">
        <v>43</v>
      </c>
      <c r="D19" s="306" t="s">
        <v>117</v>
      </c>
      <c r="E19" s="306"/>
      <c r="F19" s="149">
        <v>0.95</v>
      </c>
      <c r="G19" s="149">
        <v>0.95</v>
      </c>
      <c r="H19" s="153">
        <v>10</v>
      </c>
    </row>
    <row r="20" ht="28.499565" customHeight="1" x14ac:dyDescent="0.15" spans="1:8">
      <c r="A20" s="283"/>
      <c r="B20" s="275"/>
      <c r="C20" s="203" t="s">
        <v>45</v>
      </c>
      <c r="D20" s="306" t="s">
        <v>118</v>
      </c>
      <c r="E20" s="306"/>
      <c r="F20" s="149">
        <v>0.95</v>
      </c>
      <c r="G20" s="149">
        <v>0.95</v>
      </c>
      <c r="H20" s="153">
        <v>10</v>
      </c>
    </row>
    <row r="21" ht="38.249416" customHeight="1" x14ac:dyDescent="0.15" spans="1:8">
      <c r="A21" s="283"/>
      <c r="B21" s="146" t="s">
        <v>47</v>
      </c>
      <c r="C21" s="203" t="s">
        <v>48</v>
      </c>
      <c r="D21" s="306" t="s">
        <v>68</v>
      </c>
      <c r="E21" s="306"/>
      <c r="F21" s="149">
        <v>0.95</v>
      </c>
      <c r="G21" s="149">
        <v>0.95</v>
      </c>
      <c r="H21" s="145">
        <v>10</v>
      </c>
    </row>
    <row r="22" ht="28.499565" customHeight="1" x14ac:dyDescent="0.15" spans="1:8">
      <c r="A22" s="283"/>
      <c r="B22" s="146" t="s">
        <v>50</v>
      </c>
      <c r="C22" s="146" t="s">
        <v>51</v>
      </c>
      <c r="D22" s="303" t="s">
        <v>52</v>
      </c>
      <c r="E22" s="302"/>
      <c r="F22" s="149">
        <v>1</v>
      </c>
      <c r="G22" s="149">
        <f>H7</f>
        <v>1</v>
      </c>
      <c r="H22" s="148">
        <v>10</v>
      </c>
    </row>
    <row r="23" ht="28.499565" customHeight="1" x14ac:dyDescent="0.15" spans="1:8">
      <c r="A23" s="282"/>
      <c r="B23" s="275" t="s">
        <v>53</v>
      </c>
      <c r="C23" s="275"/>
      <c r="D23" s="275"/>
      <c r="E23" s="275"/>
      <c r="F23" s="275"/>
      <c r="G23" s="275"/>
      <c r="H23" s="145">
        <f>SUM(H15:H22)</f>
        <v>100</v>
      </c>
    </row>
    <row r="24" ht="68.24896" customHeight="1" x14ac:dyDescent="0.15" spans="1:8">
      <c r="A24" s="144" t="s">
        <v>119</v>
      </c>
      <c r="B24" s="309"/>
      <c r="C24" s="277"/>
      <c r="D24" s="277"/>
      <c r="E24" s="277"/>
      <c r="F24" s="277"/>
      <c r="G24" s="277"/>
      <c r="H24" s="276"/>
    </row>
    <row r="25" ht="25.5" customHeight="1" x14ac:dyDescent="0.15" spans="1:8">
      <c r="A25" s="140" t="s">
        <v>55</v>
      </c>
      <c r="B25" s="139" t="s">
        <v>56</v>
      </c>
      <c r="C25" s="139"/>
      <c r="D25" s="139"/>
      <c r="E25" s="139"/>
      <c r="F25" s="139"/>
      <c r="G25" s="140" t="s">
        <v>57</v>
      </c>
      <c r="H25" s="139">
        <v>8189718</v>
      </c>
    </row>
  </sheetData>
  <mergeCells count="29">
    <mergeCell ref="A2:H2"/>
    <mergeCell ref="A3:H3"/>
    <mergeCell ref="F5:H5"/>
    <mergeCell ref="B6:C6"/>
    <mergeCell ref="D6:E6"/>
    <mergeCell ref="F6:G6"/>
    <mergeCell ref="B10:D10"/>
    <mergeCell ref="E10:G10"/>
    <mergeCell ref="B23:G23"/>
    <mergeCell ref="B24:H24"/>
    <mergeCell ref="A6:A9"/>
    <mergeCell ref="A10:A13"/>
    <mergeCell ref="A14:A23"/>
    <mergeCell ref="B15:B17"/>
    <mergeCell ref="B18:B20"/>
    <mergeCell ref="H11:H13"/>
    <mergeCell ref="B11:D13"/>
    <mergeCell ref="E11:G13"/>
    <mergeCell ref="H7:H9"/>
    <mergeCell ref="D14:E14"/>
    <mergeCell ref="D22:E22"/>
    <mergeCell ref="C5:D5"/>
    <mergeCell ref="D15:E15"/>
    <mergeCell ref="D16:E16"/>
    <mergeCell ref="D17:E17"/>
    <mergeCell ref="D18:E18"/>
    <mergeCell ref="D19:E19"/>
    <mergeCell ref="D20:E20"/>
    <mergeCell ref="D21:E21"/>
  </mergeCells>
  <phoneticPr fontId="0" type="noConversion"/>
  <pageMargins left="0.5908983429585856" right="0.3937007874015748" top="0.3937007874015748" bottom="0.3937007874015748" header="0.29926813962891347" footer="0.29926813962891347"/>
  <pageSetup paperSize="9"/>
  <extLst>
    <ext uri="{2D9387EB-5337-4D45-933B-B4D357D02E09}">
      <gutter val="0.0" pos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I25"/>
  <sheetViews>
    <sheetView zoomScaleNormal="100" topLeftCell="A5" workbookViewId="0">
      <selection activeCell="I27" activeCellId="0" sqref="I27"/>
    </sheetView>
  </sheetViews>
  <sheetFormatPr defaultRowHeight="14.25" defaultColWidth="9.000137329101562" x14ac:dyDescent="0.15"/>
  <cols>
    <col min="1" max="1" width="10.25" customWidth="1"/>
    <col min="2" max="2" width="9.75" customWidth="1"/>
    <col min="3" max="3" width="9.0"/>
    <col min="4" max="4" width="10.625" customWidth="1"/>
    <col min="5" max="5" width="7.25" customWidth="1"/>
    <col min="6" max="6" width="13.125" customWidth="1"/>
    <col min="7" max="7" width="10.625" customWidth="1"/>
    <col min="8" max="8" width="11.25" customWidth="1"/>
    <col min="9" max="9" width="9.0"/>
  </cols>
  <sheetData>
    <row r="1" ht="18.75" customHeight="1" x14ac:dyDescent="0.15" spans="1:7">
      <c r="A1" s="133" t="s">
        <v>0</v>
      </c>
      <c r="B1" s="137"/>
      <c r="F1" s="137"/>
      <c r="G1" s="137"/>
    </row>
    <row r="2" ht="22.2" customHeight="1" x14ac:dyDescent="0.15" spans="1:8">
      <c r="A2" s="270" t="s">
        <v>1</v>
      </c>
      <c r="B2" s="270"/>
      <c r="C2" s="270"/>
      <c r="D2" s="270"/>
      <c r="E2" s="270"/>
      <c r="F2" s="270"/>
      <c r="G2" s="270"/>
      <c r="H2" s="270"/>
    </row>
    <row r="3" s="138" customFormat="1" ht="20.249691" customHeight="1" x14ac:dyDescent="0.15" spans="1:8">
      <c r="A3" s="271" t="s">
        <v>2</v>
      </c>
      <c r="B3" s="271"/>
      <c r="C3" s="271"/>
      <c r="D3" s="271"/>
      <c r="E3" s="271"/>
      <c r="F3" s="271"/>
      <c r="G3" s="271"/>
      <c r="H3" s="271"/>
    </row>
    <row r="4" s="138" customFormat="1" ht="21.0" customHeight="1" x14ac:dyDescent="0.15" spans="1:8">
      <c r="A4" s="140" t="s">
        <v>3</v>
      </c>
      <c r="B4" s="139" t="s">
        <v>4</v>
      </c>
      <c r="C4" s="139"/>
      <c r="D4" s="139"/>
      <c r="E4" s="139"/>
      <c r="F4" s="139"/>
      <c r="G4" s="139"/>
      <c r="H4" s="139" t="s">
        <v>5</v>
      </c>
    </row>
    <row r="5" ht="31.49952" customHeight="1" x14ac:dyDescent="0.15" spans="1:8">
      <c r="A5" s="178" t="s">
        <v>128</v>
      </c>
      <c r="B5" s="165" t="s">
        <v>7</v>
      </c>
      <c r="C5" s="305" t="s">
        <v>129</v>
      </c>
      <c r="D5" s="304"/>
      <c r="E5" s="165" t="s">
        <v>9</v>
      </c>
      <c r="F5" s="274"/>
      <c r="G5" s="273"/>
      <c r="H5" s="272"/>
    </row>
    <row r="6" ht="28.499565" customHeight="1" x14ac:dyDescent="0.15" spans="1:8">
      <c r="A6" s="281" t="s">
        <v>10</v>
      </c>
      <c r="B6" s="274" t="s">
        <v>11</v>
      </c>
      <c r="C6" s="272"/>
      <c r="D6" s="274" t="s">
        <v>12</v>
      </c>
      <c r="E6" s="272"/>
      <c r="F6" s="274" t="s">
        <v>13</v>
      </c>
      <c r="G6" s="272"/>
      <c r="H6" s="165" t="s">
        <v>14</v>
      </c>
    </row>
    <row r="7" ht="28.499565" customHeight="1" x14ac:dyDescent="0.15" spans="1:8">
      <c r="A7" s="280"/>
      <c r="B7" s="171" t="s">
        <v>15</v>
      </c>
      <c r="C7" s="171">
        <v>10</v>
      </c>
      <c r="D7" s="171" t="s">
        <v>16</v>
      </c>
      <c r="E7" s="171">
        <v>3.36</v>
      </c>
      <c r="F7" s="171" t="s">
        <v>17</v>
      </c>
      <c r="G7" s="171">
        <v>3.36</v>
      </c>
      <c r="H7" s="301">
        <v>0.336</v>
      </c>
    </row>
    <row r="8" ht="28.499565" customHeight="1" x14ac:dyDescent="0.15" spans="1:8">
      <c r="A8" s="280"/>
      <c r="B8" s="172" t="s">
        <v>18</v>
      </c>
      <c r="C8" s="171">
        <v>10</v>
      </c>
      <c r="D8" s="172" t="s">
        <v>18</v>
      </c>
      <c r="E8" s="171">
        <v>3.36</v>
      </c>
      <c r="F8" s="172" t="s">
        <v>18</v>
      </c>
      <c r="G8" s="171">
        <v>3.36</v>
      </c>
      <c r="H8" s="300"/>
    </row>
    <row r="9" ht="28.499565" customHeight="1" x14ac:dyDescent="0.15" spans="1:8">
      <c r="A9" s="279"/>
      <c r="B9" s="172" t="s">
        <v>19</v>
      </c>
      <c r="C9" s="173"/>
      <c r="D9" s="172" t="s">
        <v>19</v>
      </c>
      <c r="E9" s="171"/>
      <c r="F9" s="172" t="s">
        <v>19</v>
      </c>
      <c r="G9" s="171"/>
      <c r="H9" s="299"/>
    </row>
    <row r="10" ht="28.499565" customHeight="1" x14ac:dyDescent="0.15" spans="1:8">
      <c r="A10" s="281" t="s">
        <v>20</v>
      </c>
      <c r="B10" s="274" t="s">
        <v>21</v>
      </c>
      <c r="C10" s="273"/>
      <c r="D10" s="272"/>
      <c r="E10" s="274" t="s">
        <v>22</v>
      </c>
      <c r="F10" s="273"/>
      <c r="G10" s="272"/>
      <c r="H10" s="165" t="s">
        <v>23</v>
      </c>
    </row>
    <row r="11" ht="28.499565" customHeight="1" x14ac:dyDescent="0.15" spans="1:8">
      <c r="A11" s="280"/>
      <c r="B11" s="292" t="s">
        <v>130</v>
      </c>
      <c r="C11" s="291"/>
      <c r="D11" s="290"/>
      <c r="E11" s="298" t="s">
        <v>25</v>
      </c>
      <c r="F11" s="297"/>
      <c r="G11" s="296"/>
      <c r="H11" s="285">
        <v>0.34</v>
      </c>
    </row>
    <row r="12" ht="28.499565" customHeight="1" x14ac:dyDescent="0.15" spans="1:8">
      <c r="A12" s="280"/>
      <c r="B12" s="289"/>
      <c r="C12" s="287"/>
      <c r="D12" s="286"/>
      <c r="E12" s="295"/>
      <c r="F12" s="294"/>
      <c r="G12" s="293"/>
      <c r="H12" s="280"/>
    </row>
    <row r="13" ht="3.7499428" customHeight="1" x14ac:dyDescent="0.15" spans="1:8">
      <c r="A13" s="279"/>
      <c r="B13" s="288"/>
      <c r="C13" s="287"/>
      <c r="D13" s="286"/>
      <c r="E13" s="295"/>
      <c r="F13" s="294"/>
      <c r="G13" s="293"/>
      <c r="H13" s="279"/>
    </row>
    <row r="14" ht="28.499565" customHeight="1" x14ac:dyDescent="0.15" spans="1:8">
      <c r="A14" s="284" t="s">
        <v>131</v>
      </c>
      <c r="B14" s="155" t="s">
        <v>27</v>
      </c>
      <c r="C14" s="146" t="s">
        <v>28</v>
      </c>
      <c r="D14" s="303" t="s">
        <v>29</v>
      </c>
      <c r="E14" s="302"/>
      <c r="F14" s="146" t="s">
        <v>30</v>
      </c>
      <c r="G14" s="146" t="s">
        <v>31</v>
      </c>
      <c r="H14" s="154" t="s">
        <v>32</v>
      </c>
    </row>
    <row r="15" ht="28.499565" customHeight="1" x14ac:dyDescent="0.15" spans="1:8">
      <c r="A15" s="283"/>
      <c r="B15" s="275" t="s">
        <v>33</v>
      </c>
      <c r="C15" s="203" t="s">
        <v>34</v>
      </c>
      <c r="D15" s="306" t="s">
        <v>132</v>
      </c>
      <c r="E15" s="306"/>
      <c r="F15" s="149">
        <v>0.95</v>
      </c>
      <c r="G15" s="149">
        <v>0.95</v>
      </c>
      <c r="H15" s="153">
        <v>14</v>
      </c>
    </row>
    <row r="16" ht="28.499565" customHeight="1" x14ac:dyDescent="0.15" spans="1:8">
      <c r="A16" s="283"/>
      <c r="B16" s="275"/>
      <c r="C16" s="203" t="s">
        <v>36</v>
      </c>
      <c r="D16" s="306" t="s">
        <v>37</v>
      </c>
      <c r="E16" s="306"/>
      <c r="F16" s="149">
        <v>0.95</v>
      </c>
      <c r="G16" s="149">
        <v>0.95</v>
      </c>
      <c r="H16" s="153" t="s">
        <v>133</v>
      </c>
    </row>
    <row r="17" ht="28.499565" customHeight="1" x14ac:dyDescent="0.15" spans="1:8">
      <c r="A17" s="283"/>
      <c r="B17" s="275"/>
      <c r="C17" s="203" t="s">
        <v>38</v>
      </c>
      <c r="D17" s="306" t="s">
        <v>134</v>
      </c>
      <c r="E17" s="306"/>
      <c r="F17" s="149">
        <v>0.95</v>
      </c>
      <c r="G17" s="149">
        <v>0.95</v>
      </c>
      <c r="H17" s="153">
        <v>19</v>
      </c>
    </row>
    <row r="18" ht="28.499565" customHeight="1" x14ac:dyDescent="0.15" spans="1:8">
      <c r="A18" s="283"/>
      <c r="B18" s="275" t="s">
        <v>40</v>
      </c>
      <c r="C18" s="203" t="s">
        <v>41</v>
      </c>
      <c r="D18" s="306" t="s">
        <v>135</v>
      </c>
      <c r="E18" s="306"/>
      <c r="F18" s="149">
        <v>0.95</v>
      </c>
      <c r="G18" s="149">
        <v>0.95</v>
      </c>
      <c r="H18" s="153">
        <v>8</v>
      </c>
    </row>
    <row r="19" ht="28.499565" customHeight="1" x14ac:dyDescent="0.15" spans="1:8">
      <c r="A19" s="283"/>
      <c r="B19" s="275"/>
      <c r="C19" s="203" t="s">
        <v>43</v>
      </c>
      <c r="D19" s="306" t="s">
        <v>136</v>
      </c>
      <c r="E19" s="306"/>
      <c r="F19" s="149">
        <v>0.95</v>
      </c>
      <c r="G19" s="149">
        <v>0.95</v>
      </c>
      <c r="H19" s="153">
        <v>9</v>
      </c>
    </row>
    <row r="20" ht="28.499565" customHeight="1" x14ac:dyDescent="0.15" spans="1:8">
      <c r="A20" s="283"/>
      <c r="B20" s="275"/>
      <c r="C20" s="203" t="s">
        <v>45</v>
      </c>
      <c r="D20" s="306" t="s">
        <v>46</v>
      </c>
      <c r="E20" s="306"/>
      <c r="F20" s="149">
        <v>0.95</v>
      </c>
      <c r="G20" s="149">
        <v>0.95</v>
      </c>
      <c r="H20" s="153">
        <v>9</v>
      </c>
    </row>
    <row r="21" ht="38.249416" customHeight="1" x14ac:dyDescent="0.15" spans="1:8">
      <c r="A21" s="283"/>
      <c r="B21" s="146" t="s">
        <v>47</v>
      </c>
      <c r="C21" s="203" t="s">
        <v>48</v>
      </c>
      <c r="D21" s="306" t="s">
        <v>137</v>
      </c>
      <c r="E21" s="306"/>
      <c r="F21" s="149">
        <v>0.95</v>
      </c>
      <c r="G21" s="149">
        <v>0.95</v>
      </c>
      <c r="H21" s="145">
        <v>9</v>
      </c>
    </row>
    <row r="22" ht="28.499565" customHeight="1" x14ac:dyDescent="0.15" spans="1:8">
      <c r="A22" s="283"/>
      <c r="B22" s="146" t="s">
        <v>50</v>
      </c>
      <c r="C22" s="146" t="s">
        <v>51</v>
      </c>
      <c r="D22" s="303" t="s">
        <v>52</v>
      </c>
      <c r="E22" s="302"/>
      <c r="F22" s="149">
        <v>1</v>
      </c>
      <c r="G22" s="149">
        <f>H7</f>
        <v>0.336</v>
      </c>
      <c r="H22" s="148">
        <v>9</v>
      </c>
    </row>
    <row r="23" ht="28.499565" customHeight="1" x14ac:dyDescent="0.15" spans="1:8">
      <c r="A23" s="282"/>
      <c r="B23" s="275" t="s">
        <v>53</v>
      </c>
      <c r="C23" s="275"/>
      <c r="D23" s="275"/>
      <c r="E23" s="275"/>
      <c r="F23" s="275"/>
      <c r="G23" s="275"/>
      <c r="H23" s="145">
        <v>92</v>
      </c>
    </row>
    <row r="24" ht="68.24896" customHeight="1" x14ac:dyDescent="0.15" spans="1:8">
      <c r="A24" s="144" t="s">
        <v>138</v>
      </c>
      <c r="B24" s="310" t="s">
        <v>139</v>
      </c>
      <c r="C24" s="277"/>
      <c r="D24" s="277"/>
      <c r="E24" s="277"/>
      <c r="F24" s="277"/>
      <c r="G24" s="277"/>
      <c r="H24" s="276"/>
    </row>
    <row r="25" ht="25.5" customHeight="1" x14ac:dyDescent="0.15" spans="1:8">
      <c r="A25" s="140" t="s">
        <v>55</v>
      </c>
      <c r="B25" s="139" t="s">
        <v>56</v>
      </c>
      <c r="C25" s="139"/>
      <c r="D25" s="139"/>
      <c r="E25" s="139"/>
      <c r="F25" s="139"/>
      <c r="G25" s="140" t="s">
        <v>57</v>
      </c>
      <c r="H25" s="139">
        <v>8189718</v>
      </c>
    </row>
  </sheetData>
  <mergeCells count="29">
    <mergeCell ref="A2:H2"/>
    <mergeCell ref="A3:H3"/>
    <mergeCell ref="F5:H5"/>
    <mergeCell ref="B6:C6"/>
    <mergeCell ref="D6:E6"/>
    <mergeCell ref="F6:G6"/>
    <mergeCell ref="B10:D10"/>
    <mergeCell ref="E10:G10"/>
    <mergeCell ref="B23:G23"/>
    <mergeCell ref="B24:H24"/>
    <mergeCell ref="A6:A9"/>
    <mergeCell ref="A10:A13"/>
    <mergeCell ref="A14:A23"/>
    <mergeCell ref="B15:B17"/>
    <mergeCell ref="B18:B20"/>
    <mergeCell ref="H11:H13"/>
    <mergeCell ref="B11:D13"/>
    <mergeCell ref="E11:G13"/>
    <mergeCell ref="H7:H9"/>
    <mergeCell ref="D14:E14"/>
    <mergeCell ref="D22:E22"/>
    <mergeCell ref="C5:D5"/>
    <mergeCell ref="D15:E15"/>
    <mergeCell ref="D16:E16"/>
    <mergeCell ref="D17:E17"/>
    <mergeCell ref="D18:E18"/>
    <mergeCell ref="D19:E19"/>
    <mergeCell ref="D20:E20"/>
    <mergeCell ref="D21:E21"/>
  </mergeCells>
  <phoneticPr fontId="0" type="noConversion"/>
  <pageMargins left="0.5908983429585856" right="0.3937007874015748" top="0.3937007874015748" bottom="0.3937007874015748" header="0.29926813962891347" footer="0.29926813962891347"/>
  <pageSetup paperSize="9"/>
  <extLst>
    <ext uri="{2D9387EB-5337-4D45-933B-B4D357D02E09}">
      <gutter val="0.0" pos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I25"/>
  <sheetViews>
    <sheetView zoomScaleNormal="100" topLeftCell="A1" workbookViewId="0">
      <selection activeCell="F15" activeCellId="0" sqref="F15"/>
    </sheetView>
  </sheetViews>
  <sheetFormatPr defaultRowHeight="14.25" defaultColWidth="9.000137329101562" x14ac:dyDescent="0.15"/>
  <cols>
    <col min="1" max="1" width="10.25" customWidth="1"/>
    <col min="2" max="2" width="9.75" customWidth="1"/>
    <col min="3" max="3" width="9.0"/>
    <col min="4" max="4" width="10.625" customWidth="1"/>
    <col min="5" max="5" width="7.25" customWidth="1"/>
    <col min="6" max="6" width="13.125" customWidth="1"/>
    <col min="7" max="7" width="10.625" customWidth="1"/>
    <col min="8" max="8" width="11.25" customWidth="1"/>
    <col min="9" max="9" width="9.0"/>
  </cols>
  <sheetData>
    <row r="1" ht="18.75" customHeight="1" x14ac:dyDescent="0.15" spans="1:7">
      <c r="A1" s="133" t="s">
        <v>0</v>
      </c>
      <c r="B1" s="137"/>
      <c r="F1" s="137"/>
      <c r="G1" s="137"/>
    </row>
    <row r="2" ht="22.2" customHeight="1" x14ac:dyDescent="0.15" spans="1:8">
      <c r="A2" s="270" t="s">
        <v>1</v>
      </c>
      <c r="B2" s="270"/>
      <c r="C2" s="270"/>
      <c r="D2" s="270"/>
      <c r="E2" s="270"/>
      <c r="F2" s="270"/>
      <c r="G2" s="270"/>
      <c r="H2" s="270"/>
    </row>
    <row r="3" s="138" customFormat="1" ht="20.249691" customHeight="1" x14ac:dyDescent="0.15" spans="1:8">
      <c r="A3" s="271" t="s">
        <v>2</v>
      </c>
      <c r="B3" s="271"/>
      <c r="C3" s="271"/>
      <c r="D3" s="271"/>
      <c r="E3" s="271"/>
      <c r="F3" s="271"/>
      <c r="G3" s="271"/>
      <c r="H3" s="271"/>
    </row>
    <row r="4" s="138" customFormat="1" ht="21.0" customHeight="1" x14ac:dyDescent="0.15" spans="1:8">
      <c r="A4" s="140" t="s">
        <v>3</v>
      </c>
      <c r="B4" s="139" t="s">
        <v>4</v>
      </c>
      <c r="C4" s="139"/>
      <c r="D4" s="139"/>
      <c r="E4" s="139"/>
      <c r="F4" s="139"/>
      <c r="G4" s="139"/>
      <c r="H4" s="139" t="s">
        <v>5</v>
      </c>
    </row>
    <row r="5" ht="31.49952" customHeight="1" x14ac:dyDescent="0.15" spans="1:8">
      <c r="A5" s="178" t="s">
        <v>140</v>
      </c>
      <c r="B5" s="165" t="s">
        <v>7</v>
      </c>
      <c r="C5" s="305" t="s">
        <v>141</v>
      </c>
      <c r="D5" s="304"/>
      <c r="E5" s="165" t="s">
        <v>9</v>
      </c>
      <c r="F5" s="274"/>
      <c r="G5" s="273"/>
      <c r="H5" s="272"/>
    </row>
    <row r="6" ht="28.499565" customHeight="1" x14ac:dyDescent="0.15" spans="1:8">
      <c r="A6" s="281" t="s">
        <v>10</v>
      </c>
      <c r="B6" s="274" t="s">
        <v>11</v>
      </c>
      <c r="C6" s="272"/>
      <c r="D6" s="274" t="s">
        <v>12</v>
      </c>
      <c r="E6" s="272"/>
      <c r="F6" s="274" t="s">
        <v>13</v>
      </c>
      <c r="G6" s="272"/>
      <c r="H6" s="165" t="s">
        <v>14</v>
      </c>
    </row>
    <row r="7" ht="28.499565" customHeight="1" x14ac:dyDescent="0.15" spans="1:8">
      <c r="A7" s="280"/>
      <c r="B7" s="171" t="s">
        <v>15</v>
      </c>
      <c r="C7" s="171">
        <v>75</v>
      </c>
      <c r="D7" s="171" t="s">
        <v>16</v>
      </c>
      <c r="E7" s="171">
        <v>0</v>
      </c>
      <c r="F7" s="171" t="s">
        <v>17</v>
      </c>
      <c r="G7" s="171">
        <v>0</v>
      </c>
      <c r="H7" s="301">
        <v>0</v>
      </c>
    </row>
    <row r="8" ht="28.499565" customHeight="1" x14ac:dyDescent="0.15" spans="1:8">
      <c r="A8" s="280"/>
      <c r="B8" s="172" t="s">
        <v>18</v>
      </c>
      <c r="C8" s="171">
        <v>75</v>
      </c>
      <c r="D8" s="172" t="s">
        <v>18</v>
      </c>
      <c r="E8" s="171">
        <v>0</v>
      </c>
      <c r="F8" s="172" t="s">
        <v>18</v>
      </c>
      <c r="G8" s="171">
        <v>0</v>
      </c>
      <c r="H8" s="300"/>
    </row>
    <row r="9" ht="28.499565" customHeight="1" x14ac:dyDescent="0.15" spans="1:8">
      <c r="A9" s="279"/>
      <c r="B9" s="172" t="s">
        <v>19</v>
      </c>
      <c r="C9" s="173"/>
      <c r="D9" s="172" t="s">
        <v>19</v>
      </c>
      <c r="E9" s="171"/>
      <c r="F9" s="172" t="s">
        <v>19</v>
      </c>
      <c r="G9" s="171"/>
      <c r="H9" s="299"/>
    </row>
    <row r="10" ht="28.499565" customHeight="1" x14ac:dyDescent="0.15" spans="1:8">
      <c r="A10" s="281" t="s">
        <v>20</v>
      </c>
      <c r="B10" s="274" t="s">
        <v>21</v>
      </c>
      <c r="C10" s="273"/>
      <c r="D10" s="272"/>
      <c r="E10" s="274" t="s">
        <v>22</v>
      </c>
      <c r="F10" s="273"/>
      <c r="G10" s="272"/>
      <c r="H10" s="165" t="s">
        <v>23</v>
      </c>
    </row>
    <row r="11" ht="28.499565" customHeight="1" x14ac:dyDescent="0.15" spans="1:8">
      <c r="A11" s="280"/>
      <c r="B11" s="292" t="s">
        <v>142</v>
      </c>
      <c r="C11" s="291"/>
      <c r="D11" s="290"/>
      <c r="E11" s="298" t="s">
        <v>25</v>
      </c>
      <c r="F11" s="297"/>
      <c r="G11" s="296"/>
      <c r="H11" s="285">
        <v>0</v>
      </c>
    </row>
    <row r="12" ht="28.499565" customHeight="1" x14ac:dyDescent="0.15" spans="1:8">
      <c r="A12" s="280"/>
      <c r="B12" s="289"/>
      <c r="C12" s="287"/>
      <c r="D12" s="286"/>
      <c r="E12" s="295"/>
      <c r="F12" s="294"/>
      <c r="G12" s="293"/>
      <c r="H12" s="280"/>
    </row>
    <row r="13" ht="3.7499428" customHeight="1" x14ac:dyDescent="0.15" spans="1:8">
      <c r="A13" s="279"/>
      <c r="B13" s="288"/>
      <c r="C13" s="287"/>
      <c r="D13" s="286"/>
      <c r="E13" s="295"/>
      <c r="F13" s="294"/>
      <c r="G13" s="293"/>
      <c r="H13" s="279"/>
    </row>
    <row r="14" ht="28.499565" customHeight="1" x14ac:dyDescent="0.15" spans="1:8">
      <c r="A14" s="284" t="s">
        <v>143</v>
      </c>
      <c r="B14" s="155" t="s">
        <v>27</v>
      </c>
      <c r="C14" s="146" t="s">
        <v>28</v>
      </c>
      <c r="D14" s="303" t="s">
        <v>29</v>
      </c>
      <c r="E14" s="302"/>
      <c r="F14" s="146" t="s">
        <v>30</v>
      </c>
      <c r="G14" s="146" t="s">
        <v>31</v>
      </c>
      <c r="H14" s="154" t="s">
        <v>32</v>
      </c>
    </row>
    <row r="15" ht="38.249416" customHeight="1" x14ac:dyDescent="0.15" spans="1:8">
      <c r="A15" s="283"/>
      <c r="B15" s="275" t="s">
        <v>33</v>
      </c>
      <c r="C15" s="203" t="s">
        <v>34</v>
      </c>
      <c r="D15" s="306" t="s">
        <v>144</v>
      </c>
      <c r="E15" s="306"/>
      <c r="F15" s="149">
        <v>0.95</v>
      </c>
      <c r="G15" s="149">
        <v>0.95</v>
      </c>
      <c r="H15" s="153">
        <v>14</v>
      </c>
    </row>
    <row r="16" ht="28.499565" customHeight="1" x14ac:dyDescent="0.15" spans="1:8">
      <c r="A16" s="283"/>
      <c r="B16" s="275"/>
      <c r="C16" s="203" t="s">
        <v>36</v>
      </c>
      <c r="D16" s="306" t="s">
        <v>145</v>
      </c>
      <c r="E16" s="306"/>
      <c r="F16" s="149">
        <v>0.95</v>
      </c>
      <c r="G16" s="149">
        <v>0.95</v>
      </c>
      <c r="H16" s="153">
        <v>14</v>
      </c>
    </row>
    <row r="17" ht="28.499565" customHeight="1" x14ac:dyDescent="0.15" spans="1:8">
      <c r="A17" s="283"/>
      <c r="B17" s="275"/>
      <c r="C17" s="203" t="s">
        <v>38</v>
      </c>
      <c r="D17" s="306" t="s">
        <v>146</v>
      </c>
      <c r="E17" s="306"/>
      <c r="F17" s="149">
        <v>0.95</v>
      </c>
      <c r="G17" s="149">
        <v>0.95</v>
      </c>
      <c r="H17" s="153">
        <v>19</v>
      </c>
    </row>
    <row r="18" ht="28.499565" customHeight="1" x14ac:dyDescent="0.15" spans="1:8">
      <c r="A18" s="283"/>
      <c r="B18" s="275" t="s">
        <v>40</v>
      </c>
      <c r="C18" s="203" t="s">
        <v>41</v>
      </c>
      <c r="D18" s="306" t="s">
        <v>107</v>
      </c>
      <c r="E18" s="306"/>
      <c r="F18" s="149">
        <v>0.95</v>
      </c>
      <c r="G18" s="149">
        <v>0.95</v>
      </c>
      <c r="H18" s="153">
        <v>9</v>
      </c>
    </row>
    <row r="19" ht="28.499565" customHeight="1" x14ac:dyDescent="0.15" spans="1:8">
      <c r="A19" s="283"/>
      <c r="B19" s="275"/>
      <c r="C19" s="203" t="s">
        <v>43</v>
      </c>
      <c r="D19" s="306" t="s">
        <v>147</v>
      </c>
      <c r="E19" s="306"/>
      <c r="F19" s="149">
        <v>0.95</v>
      </c>
      <c r="G19" s="149">
        <v>0.95</v>
      </c>
      <c r="H19" s="153">
        <v>9</v>
      </c>
    </row>
    <row r="20" ht="28.499565" customHeight="1" x14ac:dyDescent="0.15" spans="1:8">
      <c r="A20" s="283"/>
      <c r="B20" s="275"/>
      <c r="C20" s="203" t="s">
        <v>45</v>
      </c>
      <c r="D20" s="306" t="s">
        <v>46</v>
      </c>
      <c r="E20" s="306"/>
      <c r="F20" s="149">
        <v>0.95</v>
      </c>
      <c r="G20" s="149">
        <v>0.95</v>
      </c>
      <c r="H20" s="153">
        <v>9</v>
      </c>
    </row>
    <row r="21" ht="38.249416" customHeight="1" x14ac:dyDescent="0.15" spans="1:8">
      <c r="A21" s="283"/>
      <c r="B21" s="146" t="s">
        <v>47</v>
      </c>
      <c r="C21" s="203" t="s">
        <v>48</v>
      </c>
      <c r="D21" s="306" t="s">
        <v>68</v>
      </c>
      <c r="E21" s="306"/>
      <c r="F21" s="149">
        <v>0.95</v>
      </c>
      <c r="G21" s="149">
        <v>0.95</v>
      </c>
      <c r="H21" s="145">
        <v>9</v>
      </c>
    </row>
    <row r="22" ht="28.499565" customHeight="1" x14ac:dyDescent="0.15" spans="1:8">
      <c r="A22" s="283"/>
      <c r="B22" s="146" t="s">
        <v>50</v>
      </c>
      <c r="C22" s="146" t="s">
        <v>51</v>
      </c>
      <c r="D22" s="303" t="s">
        <v>52</v>
      </c>
      <c r="E22" s="302"/>
      <c r="F22" s="149">
        <v>1</v>
      </c>
      <c r="G22" s="149">
        <f>H7</f>
        <v>0</v>
      </c>
      <c r="H22" s="148">
        <v>9</v>
      </c>
    </row>
    <row r="23" ht="28.499565" customHeight="1" x14ac:dyDescent="0.15" spans="1:8">
      <c r="A23" s="282"/>
      <c r="B23" s="275" t="s">
        <v>53</v>
      </c>
      <c r="C23" s="275"/>
      <c r="D23" s="275"/>
      <c r="E23" s="275"/>
      <c r="F23" s="275"/>
      <c r="G23" s="275"/>
      <c r="H23" s="145">
        <f>SUM(H15:H22)</f>
        <v>92</v>
      </c>
    </row>
    <row r="24" ht="68.24896" customHeight="1" x14ac:dyDescent="0.15" spans="1:8">
      <c r="A24" s="144" t="s">
        <v>148</v>
      </c>
      <c r="B24" s="278" t="s">
        <v>149</v>
      </c>
      <c r="C24" s="277"/>
      <c r="D24" s="277"/>
      <c r="E24" s="277"/>
      <c r="F24" s="277"/>
      <c r="G24" s="277"/>
      <c r="H24" s="276"/>
    </row>
    <row r="25" ht="25.5" customHeight="1" x14ac:dyDescent="0.15" spans="1:8">
      <c r="A25" s="140" t="s">
        <v>55</v>
      </c>
      <c r="B25" s="139" t="s">
        <v>56</v>
      </c>
      <c r="C25" s="139"/>
      <c r="D25" s="139"/>
      <c r="E25" s="139"/>
      <c r="F25" s="139"/>
      <c r="G25" s="140" t="s">
        <v>57</v>
      </c>
      <c r="H25" s="139">
        <v>8189718</v>
      </c>
    </row>
  </sheetData>
  <mergeCells count="29">
    <mergeCell ref="A2:H2"/>
    <mergeCell ref="A3:H3"/>
    <mergeCell ref="F5:H5"/>
    <mergeCell ref="B6:C6"/>
    <mergeCell ref="D6:E6"/>
    <mergeCell ref="F6:G6"/>
    <mergeCell ref="B10:D10"/>
    <mergeCell ref="E10:G10"/>
    <mergeCell ref="B23:G23"/>
    <mergeCell ref="B24:H24"/>
    <mergeCell ref="A6:A9"/>
    <mergeCell ref="A10:A13"/>
    <mergeCell ref="A14:A23"/>
    <mergeCell ref="B15:B17"/>
    <mergeCell ref="B18:B20"/>
    <mergeCell ref="H11:H13"/>
    <mergeCell ref="B11:D13"/>
    <mergeCell ref="E11:G13"/>
    <mergeCell ref="H7:H9"/>
    <mergeCell ref="D14:E14"/>
    <mergeCell ref="D22:E22"/>
    <mergeCell ref="C5:D5"/>
    <mergeCell ref="D15:E15"/>
    <mergeCell ref="D16:E16"/>
    <mergeCell ref="D17:E17"/>
    <mergeCell ref="D18:E18"/>
    <mergeCell ref="D19:E19"/>
    <mergeCell ref="D20:E20"/>
    <mergeCell ref="D21:E21"/>
  </mergeCells>
  <phoneticPr fontId="0" type="noConversion"/>
  <pageMargins left="0.5908983429585856" right="0.3937007874015748" top="0.3937007874015748" bottom="0.3937007874015748" header="0.29926813962891347" footer="0.29926813962891347"/>
  <pageSetup paperSize="9"/>
  <extLst>
    <ext uri="{2D9387EB-5337-4D45-933B-B4D357D02E09}">
      <gutter val="0.0" pos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I25"/>
  <sheetViews>
    <sheetView zoomScaleNormal="100" topLeftCell="A4" workbookViewId="0">
      <selection activeCell="H14" activeCellId="0" sqref="H14"/>
    </sheetView>
  </sheetViews>
  <sheetFormatPr defaultRowHeight="14.25" defaultColWidth="9.000137329101562" x14ac:dyDescent="0.15"/>
  <cols>
    <col min="1" max="1" width="10.25" customWidth="1"/>
    <col min="2" max="2" width="9.75" customWidth="1"/>
    <col min="3" max="3" width="9.0"/>
    <col min="4" max="4" width="10.625" customWidth="1"/>
    <col min="5" max="5" width="7.25" customWidth="1"/>
    <col min="6" max="6" width="13.125" customWidth="1"/>
    <col min="7" max="7" width="10.625" customWidth="1"/>
    <col min="8" max="8" width="11.25" customWidth="1"/>
    <col min="9" max="9" width="9.0"/>
  </cols>
  <sheetData>
    <row r="1" ht="18.75" customHeight="1" x14ac:dyDescent="0.15" spans="1:7">
      <c r="A1" s="133" t="s">
        <v>0</v>
      </c>
      <c r="B1" s="137"/>
      <c r="F1" s="137"/>
      <c r="G1" s="137"/>
    </row>
    <row r="2" ht="22.2" customHeight="1" x14ac:dyDescent="0.15" spans="1:8">
      <c r="A2" s="270" t="s">
        <v>1</v>
      </c>
      <c r="B2" s="270"/>
      <c r="C2" s="270"/>
      <c r="D2" s="270"/>
      <c r="E2" s="270"/>
      <c r="F2" s="270"/>
      <c r="G2" s="270"/>
      <c r="H2" s="270"/>
    </row>
    <row r="3" s="138" customFormat="1" ht="20.249691" customHeight="1" x14ac:dyDescent="0.15" spans="1:8">
      <c r="A3" s="271" t="s">
        <v>2</v>
      </c>
      <c r="B3" s="271"/>
      <c r="C3" s="271"/>
      <c r="D3" s="271"/>
      <c r="E3" s="271"/>
      <c r="F3" s="271"/>
      <c r="G3" s="271"/>
      <c r="H3" s="271"/>
    </row>
    <row r="4" s="138" customFormat="1" ht="21.0" customHeight="1" x14ac:dyDescent="0.15" spans="1:8">
      <c r="A4" s="140" t="s">
        <v>3</v>
      </c>
      <c r="B4" s="139" t="s">
        <v>4</v>
      </c>
      <c r="C4" s="139"/>
      <c r="D4" s="139"/>
      <c r="E4" s="139"/>
      <c r="F4" s="139"/>
      <c r="G4" s="139"/>
      <c r="H4" s="139" t="s">
        <v>5</v>
      </c>
    </row>
    <row r="5" ht="31.49952" customHeight="1" x14ac:dyDescent="0.15" spans="1:8">
      <c r="A5" s="178" t="s">
        <v>150</v>
      </c>
      <c r="B5" s="165" t="s">
        <v>7</v>
      </c>
      <c r="C5" s="305" t="s">
        <v>151</v>
      </c>
      <c r="D5" s="304"/>
      <c r="E5" s="165" t="s">
        <v>9</v>
      </c>
      <c r="F5" s="274"/>
      <c r="G5" s="273"/>
      <c r="H5" s="272"/>
    </row>
    <row r="6" ht="28.499565" customHeight="1" x14ac:dyDescent="0.15" spans="1:8">
      <c r="A6" s="281" t="s">
        <v>10</v>
      </c>
      <c r="B6" s="274" t="s">
        <v>11</v>
      </c>
      <c r="C6" s="272"/>
      <c r="D6" s="274" t="s">
        <v>12</v>
      </c>
      <c r="E6" s="272"/>
      <c r="F6" s="274" t="s">
        <v>13</v>
      </c>
      <c r="G6" s="272"/>
      <c r="H6" s="165" t="s">
        <v>14</v>
      </c>
    </row>
    <row r="7" ht="28.499565" customHeight="1" x14ac:dyDescent="0.15" spans="1:8">
      <c r="A7" s="280"/>
      <c r="B7" s="171" t="s">
        <v>15</v>
      </c>
      <c r="C7" s="171">
        <v>30</v>
      </c>
      <c r="D7" s="171" t="s">
        <v>16</v>
      </c>
      <c r="E7" s="171">
        <v>9.88</v>
      </c>
      <c r="F7" s="171" t="s">
        <v>17</v>
      </c>
      <c r="G7" s="171">
        <v>9.88</v>
      </c>
      <c r="H7" s="301">
        <v>0.3293</v>
      </c>
    </row>
    <row r="8" ht="28.499565" customHeight="1" x14ac:dyDescent="0.15" spans="1:8">
      <c r="A8" s="280"/>
      <c r="B8" s="172" t="s">
        <v>18</v>
      </c>
      <c r="C8" s="171">
        <v>30</v>
      </c>
      <c r="D8" s="172" t="s">
        <v>18</v>
      </c>
      <c r="E8" s="171">
        <v>9.88</v>
      </c>
      <c r="F8" s="172" t="s">
        <v>18</v>
      </c>
      <c r="G8" s="171">
        <v>9.88</v>
      </c>
      <c r="H8" s="300"/>
    </row>
    <row r="9" ht="28.499565" customHeight="1" x14ac:dyDescent="0.15" spans="1:8">
      <c r="A9" s="279"/>
      <c r="B9" s="172" t="s">
        <v>19</v>
      </c>
      <c r="C9" s="173"/>
      <c r="D9" s="172" t="s">
        <v>19</v>
      </c>
      <c r="E9" s="171"/>
      <c r="F9" s="172" t="s">
        <v>19</v>
      </c>
      <c r="G9" s="171"/>
      <c r="H9" s="299"/>
    </row>
    <row r="10" ht="28.499565" customHeight="1" x14ac:dyDescent="0.15" spans="1:8">
      <c r="A10" s="281" t="s">
        <v>20</v>
      </c>
      <c r="B10" s="274" t="s">
        <v>21</v>
      </c>
      <c r="C10" s="273"/>
      <c r="D10" s="272"/>
      <c r="E10" s="274" t="s">
        <v>22</v>
      </c>
      <c r="F10" s="273"/>
      <c r="G10" s="272"/>
      <c r="H10" s="165" t="s">
        <v>23</v>
      </c>
    </row>
    <row r="11" ht="28.499565" customHeight="1" x14ac:dyDescent="0.15" spans="1:8">
      <c r="A11" s="280"/>
      <c r="B11" s="292" t="s">
        <v>152</v>
      </c>
      <c r="C11" s="291"/>
      <c r="D11" s="290"/>
      <c r="E11" s="298" t="s">
        <v>25</v>
      </c>
      <c r="F11" s="297"/>
      <c r="G11" s="296"/>
      <c r="H11" s="285">
        <v>0.33</v>
      </c>
    </row>
    <row r="12" ht="28.499565" customHeight="1" x14ac:dyDescent="0.15" spans="1:8">
      <c r="A12" s="280"/>
      <c r="B12" s="289"/>
      <c r="C12" s="287"/>
      <c r="D12" s="286"/>
      <c r="E12" s="295"/>
      <c r="F12" s="294"/>
      <c r="G12" s="293"/>
      <c r="H12" s="280"/>
    </row>
    <row r="13" ht="3.7499428" customHeight="1" x14ac:dyDescent="0.15" spans="1:8">
      <c r="A13" s="279"/>
      <c r="B13" s="288"/>
      <c r="C13" s="287"/>
      <c r="D13" s="286"/>
      <c r="E13" s="295"/>
      <c r="F13" s="294"/>
      <c r="G13" s="293"/>
      <c r="H13" s="279"/>
    </row>
    <row r="14" ht="28.499565" customHeight="1" x14ac:dyDescent="0.15" spans="1:8">
      <c r="A14" s="284" t="s">
        <v>153</v>
      </c>
      <c r="B14" s="155" t="s">
        <v>27</v>
      </c>
      <c r="C14" s="146" t="s">
        <v>28</v>
      </c>
      <c r="D14" s="303" t="s">
        <v>29</v>
      </c>
      <c r="E14" s="302"/>
      <c r="F14" s="146" t="s">
        <v>30</v>
      </c>
      <c r="G14" s="146" t="s">
        <v>31</v>
      </c>
      <c r="H14" s="154" t="s">
        <v>32</v>
      </c>
    </row>
    <row r="15" ht="28.499565" customHeight="1" x14ac:dyDescent="0.15" spans="1:8">
      <c r="A15" s="283"/>
      <c r="B15" s="275" t="s">
        <v>33</v>
      </c>
      <c r="C15" s="203" t="s">
        <v>34</v>
      </c>
      <c r="D15" s="306" t="s">
        <v>154</v>
      </c>
      <c r="E15" s="306"/>
      <c r="F15" s="149">
        <v>0.95</v>
      </c>
      <c r="G15" s="149">
        <v>0.95</v>
      </c>
      <c r="H15" s="153">
        <v>14</v>
      </c>
    </row>
    <row r="16" ht="28.499565" customHeight="1" x14ac:dyDescent="0.15" spans="1:8">
      <c r="A16" s="283"/>
      <c r="B16" s="275"/>
      <c r="C16" s="203" t="s">
        <v>36</v>
      </c>
      <c r="D16" s="306" t="s">
        <v>155</v>
      </c>
      <c r="E16" s="306"/>
      <c r="F16" s="149">
        <v>0.95</v>
      </c>
      <c r="G16" s="149">
        <v>0.95</v>
      </c>
      <c r="H16" s="153">
        <v>15</v>
      </c>
    </row>
    <row r="17" ht="28.499565" customHeight="1" x14ac:dyDescent="0.15" spans="1:8">
      <c r="A17" s="283"/>
      <c r="B17" s="275"/>
      <c r="C17" s="203" t="s">
        <v>38</v>
      </c>
      <c r="D17" s="306" t="s">
        <v>156</v>
      </c>
      <c r="E17" s="306"/>
      <c r="F17" s="149">
        <v>0.95</v>
      </c>
      <c r="G17" s="149">
        <v>0.95</v>
      </c>
      <c r="H17" s="153">
        <v>19</v>
      </c>
    </row>
    <row r="18" ht="28.499565" customHeight="1" x14ac:dyDescent="0.15" spans="1:8">
      <c r="A18" s="283"/>
      <c r="B18" s="275" t="s">
        <v>40</v>
      </c>
      <c r="C18" s="203" t="s">
        <v>41</v>
      </c>
      <c r="D18" s="306" t="s">
        <v>157</v>
      </c>
      <c r="E18" s="306"/>
      <c r="F18" s="149">
        <v>0.95</v>
      </c>
      <c r="G18" s="149">
        <v>0.95</v>
      </c>
      <c r="H18" s="153">
        <v>9</v>
      </c>
    </row>
    <row r="19" ht="28.499565" customHeight="1" x14ac:dyDescent="0.15" spans="1:8">
      <c r="A19" s="283"/>
      <c r="B19" s="275"/>
      <c r="C19" s="203" t="s">
        <v>43</v>
      </c>
      <c r="D19" s="306" t="s">
        <v>158</v>
      </c>
      <c r="E19" s="306"/>
      <c r="F19" s="149">
        <v>0.95</v>
      </c>
      <c r="G19" s="149">
        <v>0.95</v>
      </c>
      <c r="H19" s="153">
        <v>9</v>
      </c>
    </row>
    <row r="20" ht="28.499565" customHeight="1" x14ac:dyDescent="0.15" spans="1:8">
      <c r="A20" s="283"/>
      <c r="B20" s="275"/>
      <c r="C20" s="203" t="s">
        <v>45</v>
      </c>
      <c r="D20" s="306" t="s">
        <v>157</v>
      </c>
      <c r="E20" s="306"/>
      <c r="F20" s="149">
        <v>0.95</v>
      </c>
      <c r="G20" s="149">
        <v>0.95</v>
      </c>
      <c r="H20" s="153">
        <v>10</v>
      </c>
    </row>
    <row r="21" ht="38.249416" customHeight="1" x14ac:dyDescent="0.15" spans="1:8">
      <c r="A21" s="283"/>
      <c r="B21" s="146" t="s">
        <v>47</v>
      </c>
      <c r="C21" s="203" t="s">
        <v>48</v>
      </c>
      <c r="D21" s="306" t="s">
        <v>159</v>
      </c>
      <c r="E21" s="306"/>
      <c r="F21" s="149">
        <v>0.95</v>
      </c>
      <c r="G21" s="149">
        <v>0.95</v>
      </c>
      <c r="H21" s="145">
        <v>10</v>
      </c>
    </row>
    <row r="22" ht="28.499565" customHeight="1" x14ac:dyDescent="0.15" spans="1:8">
      <c r="A22" s="283"/>
      <c r="B22" s="146" t="s">
        <v>50</v>
      </c>
      <c r="C22" s="146" t="s">
        <v>51</v>
      </c>
      <c r="D22" s="303" t="s">
        <v>52</v>
      </c>
      <c r="E22" s="302"/>
      <c r="F22" s="149">
        <v>1</v>
      </c>
      <c r="G22" s="149">
        <f>H7</f>
        <v>0.3293</v>
      </c>
      <c r="H22" s="148">
        <v>9</v>
      </c>
    </row>
    <row r="23" ht="28.499565" customHeight="1" x14ac:dyDescent="0.15" spans="1:8">
      <c r="A23" s="282"/>
      <c r="B23" s="275" t="s">
        <v>53</v>
      </c>
      <c r="C23" s="275"/>
      <c r="D23" s="275"/>
      <c r="E23" s="275"/>
      <c r="F23" s="275"/>
      <c r="G23" s="275"/>
      <c r="H23" s="145">
        <f>SUM(H15:H22)</f>
        <v>95</v>
      </c>
    </row>
    <row r="24" ht="68.24896" customHeight="1" x14ac:dyDescent="0.15" spans="1:8">
      <c r="A24" s="144" t="s">
        <v>160</v>
      </c>
      <c r="B24" s="313" t="s">
        <v>161</v>
      </c>
      <c r="C24" s="312"/>
      <c r="D24" s="312"/>
      <c r="E24" s="312"/>
      <c r="F24" s="312"/>
      <c r="G24" s="312"/>
      <c r="H24" s="311"/>
    </row>
    <row r="25" ht="25.5" customHeight="1" x14ac:dyDescent="0.15" spans="1:8">
      <c r="A25" s="140" t="s">
        <v>55</v>
      </c>
      <c r="B25" s="139" t="s">
        <v>56</v>
      </c>
      <c r="C25" s="139"/>
      <c r="D25" s="139"/>
      <c r="E25" s="139"/>
      <c r="F25" s="139"/>
      <c r="G25" s="140" t="s">
        <v>57</v>
      </c>
      <c r="H25" s="139">
        <v>8189718</v>
      </c>
    </row>
  </sheetData>
  <mergeCells count="29">
    <mergeCell ref="A2:H2"/>
    <mergeCell ref="A3:H3"/>
    <mergeCell ref="F5:H5"/>
    <mergeCell ref="B6:C6"/>
    <mergeCell ref="D6:E6"/>
    <mergeCell ref="F6:G6"/>
    <mergeCell ref="B10:D10"/>
    <mergeCell ref="E10:G10"/>
    <mergeCell ref="B23:G23"/>
    <mergeCell ref="B24:H24"/>
    <mergeCell ref="A6:A9"/>
    <mergeCell ref="A10:A13"/>
    <mergeCell ref="A14:A23"/>
    <mergeCell ref="B15:B17"/>
    <mergeCell ref="B18:B20"/>
    <mergeCell ref="H11:H13"/>
    <mergeCell ref="B11:D13"/>
    <mergeCell ref="E11:G13"/>
    <mergeCell ref="H7:H9"/>
    <mergeCell ref="D14:E14"/>
    <mergeCell ref="D22:E22"/>
    <mergeCell ref="C5:D5"/>
    <mergeCell ref="D15:E15"/>
    <mergeCell ref="D16:E16"/>
    <mergeCell ref="D17:E17"/>
    <mergeCell ref="D18:E18"/>
    <mergeCell ref="D19:E19"/>
    <mergeCell ref="D20:E20"/>
    <mergeCell ref="D21:E21"/>
  </mergeCells>
  <phoneticPr fontId="0" type="noConversion"/>
  <pageMargins left="0.5908983429585856" right="0.3937007874015748" top="0.3937007874015748" bottom="0.3937007874015748" header="0.29926813962891347" footer="0.29926813962891347"/>
  <pageSetup paperSize="9"/>
  <extLst>
    <ext uri="{2D9387EB-5337-4D45-933B-B4D357D02E09}">
      <gutter val="0.0" pos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I25"/>
  <sheetViews>
    <sheetView zoomScaleNormal="100" topLeftCell="A4" workbookViewId="0">
      <selection activeCell="D21" activeCellId="0" sqref="D21:E21"/>
    </sheetView>
  </sheetViews>
  <sheetFormatPr defaultRowHeight="14.25" defaultColWidth="9.000137329101562" x14ac:dyDescent="0.15"/>
  <cols>
    <col min="1" max="1" width="10.25" customWidth="1"/>
    <col min="2" max="2" width="9.75" customWidth="1"/>
    <col min="3" max="3" width="9.0"/>
    <col min="4" max="4" width="10.625" customWidth="1"/>
    <col min="5" max="5" width="7.25" customWidth="1"/>
    <col min="6" max="6" width="13.125" customWidth="1"/>
    <col min="7" max="7" width="10.625" customWidth="1"/>
    <col min="8" max="8" width="11.25" customWidth="1"/>
    <col min="9" max="9" width="9.0"/>
  </cols>
  <sheetData>
    <row r="1" ht="18.75" customHeight="1" x14ac:dyDescent="0.15" spans="1:7">
      <c r="A1" s="133" t="s">
        <v>0</v>
      </c>
      <c r="B1" s="137"/>
      <c r="F1" s="137"/>
      <c r="G1" s="137"/>
    </row>
    <row r="2" ht="22.2" customHeight="1" x14ac:dyDescent="0.15" spans="1:8">
      <c r="A2" s="270" t="s">
        <v>1</v>
      </c>
      <c r="B2" s="270"/>
      <c r="C2" s="270"/>
      <c r="D2" s="270"/>
      <c r="E2" s="270"/>
      <c r="F2" s="270"/>
      <c r="G2" s="270"/>
      <c r="H2" s="270"/>
    </row>
    <row r="3" s="138" customFormat="1" ht="20.249691" customHeight="1" x14ac:dyDescent="0.15" spans="1:8">
      <c r="A3" s="271" t="s">
        <v>2</v>
      </c>
      <c r="B3" s="271"/>
      <c r="C3" s="271"/>
      <c r="D3" s="271"/>
      <c r="E3" s="271"/>
      <c r="F3" s="271"/>
      <c r="G3" s="271"/>
      <c r="H3" s="271"/>
    </row>
    <row r="4" s="138" customFormat="1" ht="21.0" customHeight="1" x14ac:dyDescent="0.15" spans="1:8">
      <c r="A4" s="140" t="s">
        <v>3</v>
      </c>
      <c r="B4" s="139" t="s">
        <v>4</v>
      </c>
      <c r="C4" s="139"/>
      <c r="D4" s="139"/>
      <c r="E4" s="139"/>
      <c r="F4" s="139"/>
      <c r="G4" s="139"/>
      <c r="H4" s="139" t="s">
        <v>5</v>
      </c>
    </row>
    <row r="5" ht="31.49952" customHeight="1" x14ac:dyDescent="0.15" spans="1:8">
      <c r="A5" s="178" t="s">
        <v>162</v>
      </c>
      <c r="B5" s="165" t="s">
        <v>7</v>
      </c>
      <c r="C5" s="305" t="s">
        <v>163</v>
      </c>
      <c r="D5" s="304"/>
      <c r="E5" s="165" t="s">
        <v>9</v>
      </c>
      <c r="F5" s="274"/>
      <c r="G5" s="273"/>
      <c r="H5" s="272"/>
    </row>
    <row r="6" ht="28.499565" customHeight="1" x14ac:dyDescent="0.15" spans="1:8">
      <c r="A6" s="281" t="s">
        <v>10</v>
      </c>
      <c r="B6" s="274" t="s">
        <v>11</v>
      </c>
      <c r="C6" s="272"/>
      <c r="D6" s="274" t="s">
        <v>12</v>
      </c>
      <c r="E6" s="272"/>
      <c r="F6" s="274" t="s">
        <v>13</v>
      </c>
      <c r="G6" s="272"/>
      <c r="H6" s="165" t="s">
        <v>14</v>
      </c>
    </row>
    <row r="7" ht="28.499565" customHeight="1" x14ac:dyDescent="0.15" spans="1:8">
      <c r="A7" s="280"/>
      <c r="B7" s="171" t="s">
        <v>15</v>
      </c>
      <c r="C7" s="171">
        <v>12.1</v>
      </c>
      <c r="D7" s="171" t="s">
        <v>16</v>
      </c>
      <c r="E7" s="171">
        <v>12.1</v>
      </c>
      <c r="F7" s="171" t="s">
        <v>17</v>
      </c>
      <c r="G7" s="171">
        <v>12.1</v>
      </c>
      <c r="H7" s="301">
        <v>1</v>
      </c>
    </row>
    <row r="8" ht="28.499565" customHeight="1" x14ac:dyDescent="0.15" spans="1:8">
      <c r="A8" s="280"/>
      <c r="B8" s="172" t="s">
        <v>18</v>
      </c>
      <c r="C8" s="171">
        <v>12.1</v>
      </c>
      <c r="D8" s="172" t="s">
        <v>18</v>
      </c>
      <c r="E8" s="171">
        <v>12.1</v>
      </c>
      <c r="F8" s="172" t="s">
        <v>18</v>
      </c>
      <c r="G8" s="171">
        <v>12.1</v>
      </c>
      <c r="H8" s="300"/>
    </row>
    <row r="9" ht="28.499565" customHeight="1" x14ac:dyDescent="0.15" spans="1:8">
      <c r="A9" s="279"/>
      <c r="B9" s="172" t="s">
        <v>19</v>
      </c>
      <c r="C9" s="173"/>
      <c r="D9" s="172" t="s">
        <v>19</v>
      </c>
      <c r="E9" s="171"/>
      <c r="F9" s="172" t="s">
        <v>19</v>
      </c>
      <c r="G9" s="171"/>
      <c r="H9" s="299"/>
    </row>
    <row r="10" ht="28.499565" customHeight="1" x14ac:dyDescent="0.15" spans="1:8">
      <c r="A10" s="281" t="s">
        <v>20</v>
      </c>
      <c r="B10" s="274" t="s">
        <v>21</v>
      </c>
      <c r="C10" s="273"/>
      <c r="D10" s="272"/>
      <c r="E10" s="274" t="s">
        <v>22</v>
      </c>
      <c r="F10" s="273"/>
      <c r="G10" s="272"/>
      <c r="H10" s="165" t="s">
        <v>23</v>
      </c>
    </row>
    <row r="11" ht="28.499565" customHeight="1" x14ac:dyDescent="0.15" spans="1:8">
      <c r="A11" s="280"/>
      <c r="B11" s="292" t="s">
        <v>164</v>
      </c>
      <c r="C11" s="291"/>
      <c r="D11" s="290"/>
      <c r="E11" s="298" t="s">
        <v>25</v>
      </c>
      <c r="F11" s="297"/>
      <c r="G11" s="296"/>
      <c r="H11" s="285">
        <v>1</v>
      </c>
    </row>
    <row r="12" ht="28.499565" customHeight="1" x14ac:dyDescent="0.15" spans="1:8">
      <c r="A12" s="280"/>
      <c r="B12" s="289"/>
      <c r="C12" s="287"/>
      <c r="D12" s="286"/>
      <c r="E12" s="295"/>
      <c r="F12" s="294"/>
      <c r="G12" s="293"/>
      <c r="H12" s="280"/>
    </row>
    <row r="13" ht="3.7499428" customHeight="1" x14ac:dyDescent="0.15" spans="1:8">
      <c r="A13" s="279"/>
      <c r="B13" s="288"/>
      <c r="C13" s="287"/>
      <c r="D13" s="286"/>
      <c r="E13" s="295"/>
      <c r="F13" s="294"/>
      <c r="G13" s="293"/>
      <c r="H13" s="279"/>
    </row>
    <row r="14" ht="28.499565" customHeight="1" x14ac:dyDescent="0.15" spans="1:8">
      <c r="A14" s="284" t="s">
        <v>165</v>
      </c>
      <c r="B14" s="155" t="s">
        <v>27</v>
      </c>
      <c r="C14" s="146" t="s">
        <v>28</v>
      </c>
      <c r="D14" s="303" t="s">
        <v>29</v>
      </c>
      <c r="E14" s="302"/>
      <c r="F14" s="146" t="s">
        <v>30</v>
      </c>
      <c r="G14" s="146" t="s">
        <v>31</v>
      </c>
      <c r="H14" s="154" t="s">
        <v>32</v>
      </c>
    </row>
    <row r="15" ht="28.499565" customHeight="1" x14ac:dyDescent="0.15" spans="1:8">
      <c r="A15" s="283"/>
      <c r="B15" s="275" t="s">
        <v>33</v>
      </c>
      <c r="C15" s="203" t="s">
        <v>34</v>
      </c>
      <c r="D15" s="306" t="s">
        <v>166</v>
      </c>
      <c r="E15" s="306"/>
      <c r="F15" s="149">
        <v>0.95</v>
      </c>
      <c r="G15" s="149">
        <v>0.95</v>
      </c>
      <c r="H15" s="153">
        <v>15</v>
      </c>
    </row>
    <row r="16" ht="28.499565" customHeight="1" x14ac:dyDescent="0.15" spans="1:8">
      <c r="A16" s="283"/>
      <c r="B16" s="275"/>
      <c r="C16" s="203" t="s">
        <v>36</v>
      </c>
      <c r="D16" s="306" t="s">
        <v>37</v>
      </c>
      <c r="E16" s="306"/>
      <c r="F16" s="149">
        <v>0.95</v>
      </c>
      <c r="G16" s="149">
        <v>0.95</v>
      </c>
      <c r="H16" s="153">
        <v>15</v>
      </c>
    </row>
    <row r="17" ht="28.499565" customHeight="1" x14ac:dyDescent="0.15" spans="1:8">
      <c r="A17" s="283"/>
      <c r="B17" s="275"/>
      <c r="C17" s="203" t="s">
        <v>38</v>
      </c>
      <c r="D17" s="306" t="s">
        <v>39</v>
      </c>
      <c r="E17" s="306"/>
      <c r="F17" s="149">
        <v>0.95</v>
      </c>
      <c r="G17" s="149">
        <v>0.95</v>
      </c>
      <c r="H17" s="153">
        <v>20</v>
      </c>
    </row>
    <row r="18" ht="28.499565" customHeight="1" x14ac:dyDescent="0.15" spans="1:8">
      <c r="A18" s="283"/>
      <c r="B18" s="275" t="s">
        <v>40</v>
      </c>
      <c r="C18" s="203" t="s">
        <v>41</v>
      </c>
      <c r="D18" s="306" t="s">
        <v>42</v>
      </c>
      <c r="E18" s="306"/>
      <c r="F18" s="149">
        <v>0.95</v>
      </c>
      <c r="G18" s="149">
        <v>0.95</v>
      </c>
      <c r="H18" s="153">
        <v>10</v>
      </c>
    </row>
    <row r="19" ht="28.499565" customHeight="1" x14ac:dyDescent="0.15" spans="1:8">
      <c r="A19" s="283"/>
      <c r="B19" s="275"/>
      <c r="C19" s="203" t="s">
        <v>43</v>
      </c>
      <c r="D19" s="306" t="s">
        <v>167</v>
      </c>
      <c r="E19" s="306"/>
      <c r="F19" s="149">
        <v>0.95</v>
      </c>
      <c r="G19" s="149">
        <v>0.95</v>
      </c>
      <c r="H19" s="153">
        <v>10</v>
      </c>
    </row>
    <row r="20" ht="28.499565" customHeight="1" x14ac:dyDescent="0.15" spans="1:8">
      <c r="A20" s="283"/>
      <c r="B20" s="275"/>
      <c r="C20" s="203" t="s">
        <v>45</v>
      </c>
      <c r="D20" s="306" t="s">
        <v>46</v>
      </c>
      <c r="E20" s="306"/>
      <c r="F20" s="149">
        <v>0.95</v>
      </c>
      <c r="G20" s="149">
        <v>0.95</v>
      </c>
      <c r="H20" s="153">
        <v>10</v>
      </c>
    </row>
    <row r="21" ht="38.249416" customHeight="1" x14ac:dyDescent="0.15" spans="1:8">
      <c r="A21" s="283"/>
      <c r="B21" s="146" t="s">
        <v>47</v>
      </c>
      <c r="C21" s="203" t="s">
        <v>48</v>
      </c>
      <c r="D21" s="306" t="s">
        <v>168</v>
      </c>
      <c r="E21" s="306"/>
      <c r="F21" s="149">
        <v>0.95</v>
      </c>
      <c r="G21" s="149">
        <v>0.95</v>
      </c>
      <c r="H21" s="145">
        <v>10</v>
      </c>
    </row>
    <row r="22" ht="28.499565" customHeight="1" x14ac:dyDescent="0.15" spans="1:8">
      <c r="A22" s="283"/>
      <c r="B22" s="146" t="s">
        <v>50</v>
      </c>
      <c r="C22" s="146" t="s">
        <v>51</v>
      </c>
      <c r="D22" s="303" t="s">
        <v>52</v>
      </c>
      <c r="E22" s="302"/>
      <c r="F22" s="149">
        <v>1</v>
      </c>
      <c r="G22" s="149">
        <f>H7</f>
        <v>1</v>
      </c>
      <c r="H22" s="148">
        <v>10</v>
      </c>
    </row>
    <row r="23" ht="28.499565" customHeight="1" x14ac:dyDescent="0.15" spans="1:8">
      <c r="A23" s="282"/>
      <c r="B23" s="275" t="s">
        <v>53</v>
      </c>
      <c r="C23" s="275"/>
      <c r="D23" s="275"/>
      <c r="E23" s="275"/>
      <c r="F23" s="275"/>
      <c r="G23" s="275"/>
      <c r="H23" s="145">
        <f>SUM(H15:H22)</f>
        <v>100</v>
      </c>
    </row>
    <row r="24" ht="68.24896" customHeight="1" x14ac:dyDescent="0.15" spans="1:8">
      <c r="A24" s="144" t="s">
        <v>169</v>
      </c>
      <c r="B24" s="278"/>
      <c r="C24" s="277"/>
      <c r="D24" s="277"/>
      <c r="E24" s="277"/>
      <c r="F24" s="277"/>
      <c r="G24" s="277"/>
      <c r="H24" s="276"/>
    </row>
    <row r="25" ht="25.5" customHeight="1" x14ac:dyDescent="0.15" spans="1:8">
      <c r="A25" s="140" t="s">
        <v>55</v>
      </c>
      <c r="B25" s="139" t="s">
        <v>56</v>
      </c>
      <c r="C25" s="139"/>
      <c r="D25" s="139"/>
      <c r="E25" s="139"/>
      <c r="F25" s="139"/>
      <c r="G25" s="140" t="s">
        <v>57</v>
      </c>
      <c r="H25" s="139">
        <v>8189718</v>
      </c>
    </row>
  </sheetData>
  <mergeCells count="29">
    <mergeCell ref="A2:H2"/>
    <mergeCell ref="A3:H3"/>
    <mergeCell ref="F5:H5"/>
    <mergeCell ref="B6:C6"/>
    <mergeCell ref="D6:E6"/>
    <mergeCell ref="F6:G6"/>
    <mergeCell ref="B10:D10"/>
    <mergeCell ref="E10:G10"/>
    <mergeCell ref="B23:G23"/>
    <mergeCell ref="B24:H24"/>
    <mergeCell ref="A6:A9"/>
    <mergeCell ref="A10:A13"/>
    <mergeCell ref="A14:A23"/>
    <mergeCell ref="B15:B17"/>
    <mergeCell ref="B18:B20"/>
    <mergeCell ref="H11:H13"/>
    <mergeCell ref="B11:D13"/>
    <mergeCell ref="E11:G13"/>
    <mergeCell ref="H7:H9"/>
    <mergeCell ref="D14:E14"/>
    <mergeCell ref="D22:E22"/>
    <mergeCell ref="C5:D5"/>
    <mergeCell ref="D15:E15"/>
    <mergeCell ref="D16:E16"/>
    <mergeCell ref="D17:E17"/>
    <mergeCell ref="D18:E18"/>
    <mergeCell ref="D19:E19"/>
    <mergeCell ref="D20:E20"/>
    <mergeCell ref="D21:E21"/>
  </mergeCells>
  <phoneticPr fontId="0" type="noConversion"/>
  <pageMargins left="0.5908983429585856" right="0.3937007874015748" top="0.3937007874015748" bottom="0.3937007874015748" header="0.29926813962891347" footer="0.29926813962891347"/>
  <pageSetup paperSize="9"/>
  <extLst>
    <ext uri="{2D9387EB-5337-4D45-933B-B4D357D02E09}">
      <gutter val="0.0" pos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I25"/>
  <sheetViews>
    <sheetView zoomScaleNormal="100" topLeftCell="A1" workbookViewId="0">
      <selection activeCell="D15" activeCellId="0" sqref="D15:E15"/>
    </sheetView>
  </sheetViews>
  <sheetFormatPr defaultRowHeight="14.25" defaultColWidth="9.000137329101562" x14ac:dyDescent="0.15"/>
  <cols>
    <col min="1" max="1" width="10.25" customWidth="1"/>
    <col min="2" max="2" width="9.75" customWidth="1"/>
    <col min="3" max="3" width="9.0"/>
    <col min="4" max="4" width="10.625" customWidth="1"/>
    <col min="5" max="5" width="7.25" customWidth="1"/>
    <col min="6" max="6" width="13.125" customWidth="1"/>
    <col min="7" max="7" width="10.625" customWidth="1"/>
    <col min="8" max="8" width="11.25" customWidth="1"/>
    <col min="9" max="9" width="9.0"/>
  </cols>
  <sheetData>
    <row r="1" ht="18.75" customHeight="1" x14ac:dyDescent="0.15" spans="1:7">
      <c r="A1" s="133" t="s">
        <v>0</v>
      </c>
      <c r="B1" s="137"/>
      <c r="F1" s="137"/>
      <c r="G1" s="137"/>
    </row>
    <row r="2" ht="22.2" customHeight="1" x14ac:dyDescent="0.15" spans="1:8">
      <c r="A2" s="270" t="s">
        <v>1</v>
      </c>
      <c r="B2" s="270"/>
      <c r="C2" s="270"/>
      <c r="D2" s="270"/>
      <c r="E2" s="270"/>
      <c r="F2" s="270"/>
      <c r="G2" s="270"/>
      <c r="H2" s="270"/>
    </row>
    <row r="3" s="138" customFormat="1" ht="20.249691" customHeight="1" x14ac:dyDescent="0.15" spans="1:8">
      <c r="A3" s="271" t="s">
        <v>2</v>
      </c>
      <c r="B3" s="271"/>
      <c r="C3" s="271"/>
      <c r="D3" s="271"/>
      <c r="E3" s="271"/>
      <c r="F3" s="271"/>
      <c r="G3" s="271"/>
      <c r="H3" s="271"/>
    </row>
    <row r="4" s="138" customFormat="1" ht="21.0" customHeight="1" x14ac:dyDescent="0.15" spans="1:8">
      <c r="A4" s="140" t="s">
        <v>3</v>
      </c>
      <c r="B4" s="139" t="s">
        <v>4</v>
      </c>
      <c r="C4" s="139"/>
      <c r="D4" s="139"/>
      <c r="E4" s="139"/>
      <c r="F4" s="139"/>
      <c r="G4" s="139"/>
      <c r="H4" s="139" t="s">
        <v>5</v>
      </c>
    </row>
    <row r="5" ht="31.49952" customHeight="1" x14ac:dyDescent="0.15" spans="1:8">
      <c r="A5" s="178" t="s">
        <v>170</v>
      </c>
      <c r="B5" s="165" t="s">
        <v>7</v>
      </c>
      <c r="C5" s="305" t="s">
        <v>171</v>
      </c>
      <c r="D5" s="304"/>
      <c r="E5" s="165" t="s">
        <v>9</v>
      </c>
      <c r="F5" s="274"/>
      <c r="G5" s="273"/>
      <c r="H5" s="272"/>
    </row>
    <row r="6" ht="28.499565" customHeight="1" x14ac:dyDescent="0.15" spans="1:8">
      <c r="A6" s="281" t="s">
        <v>10</v>
      </c>
      <c r="B6" s="274" t="s">
        <v>11</v>
      </c>
      <c r="C6" s="272"/>
      <c r="D6" s="274" t="s">
        <v>12</v>
      </c>
      <c r="E6" s="272"/>
      <c r="F6" s="274" t="s">
        <v>13</v>
      </c>
      <c r="G6" s="272"/>
      <c r="H6" s="165" t="s">
        <v>14</v>
      </c>
    </row>
    <row r="7" ht="28.499565" customHeight="1" x14ac:dyDescent="0.15" spans="1:8">
      <c r="A7" s="280"/>
      <c r="B7" s="171" t="s">
        <v>15</v>
      </c>
      <c r="C7" s="171">
        <v>8.75</v>
      </c>
      <c r="D7" s="171" t="s">
        <v>16</v>
      </c>
      <c r="E7" s="171">
        <v>8.75</v>
      </c>
      <c r="F7" s="171" t="s">
        <v>17</v>
      </c>
      <c r="G7" s="171">
        <v>8.75</v>
      </c>
      <c r="H7" s="301">
        <v>1</v>
      </c>
    </row>
    <row r="8" ht="28.499565" customHeight="1" x14ac:dyDescent="0.15" spans="1:8">
      <c r="A8" s="280"/>
      <c r="B8" s="172" t="s">
        <v>18</v>
      </c>
      <c r="C8" s="171">
        <v>8.75</v>
      </c>
      <c r="D8" s="172" t="s">
        <v>18</v>
      </c>
      <c r="E8" s="171">
        <v>8.75</v>
      </c>
      <c r="F8" s="172" t="s">
        <v>18</v>
      </c>
      <c r="G8" s="171">
        <v>8.75</v>
      </c>
      <c r="H8" s="300"/>
    </row>
    <row r="9" ht="28.499565" customHeight="1" x14ac:dyDescent="0.15" spans="1:8">
      <c r="A9" s="279"/>
      <c r="B9" s="172" t="s">
        <v>19</v>
      </c>
      <c r="C9" s="173"/>
      <c r="D9" s="172" t="s">
        <v>19</v>
      </c>
      <c r="E9" s="171"/>
      <c r="F9" s="172" t="s">
        <v>19</v>
      </c>
      <c r="G9" s="171"/>
      <c r="H9" s="299"/>
    </row>
    <row r="10" ht="28.499565" customHeight="1" x14ac:dyDescent="0.15" spans="1:8">
      <c r="A10" s="281" t="s">
        <v>20</v>
      </c>
      <c r="B10" s="274" t="s">
        <v>21</v>
      </c>
      <c r="C10" s="273"/>
      <c r="D10" s="272"/>
      <c r="E10" s="274" t="s">
        <v>22</v>
      </c>
      <c r="F10" s="273"/>
      <c r="G10" s="272"/>
      <c r="H10" s="165" t="s">
        <v>23</v>
      </c>
    </row>
    <row r="11" ht="28.499565" customHeight="1" x14ac:dyDescent="0.15" spans="1:8">
      <c r="A11" s="280"/>
      <c r="B11" s="292" t="s">
        <v>172</v>
      </c>
      <c r="C11" s="291"/>
      <c r="D11" s="290"/>
      <c r="E11" s="298" t="s">
        <v>25</v>
      </c>
      <c r="F11" s="297"/>
      <c r="G11" s="296"/>
      <c r="H11" s="285">
        <v>1</v>
      </c>
    </row>
    <row r="12" ht="28.499565" customHeight="1" x14ac:dyDescent="0.15" spans="1:8">
      <c r="A12" s="280"/>
      <c r="B12" s="289"/>
      <c r="C12" s="287"/>
      <c r="D12" s="286"/>
      <c r="E12" s="295"/>
      <c r="F12" s="294"/>
      <c r="G12" s="293"/>
      <c r="H12" s="280"/>
    </row>
    <row r="13" ht="3.7499428" customHeight="1" x14ac:dyDescent="0.15" spans="1:8">
      <c r="A13" s="279"/>
      <c r="B13" s="288"/>
      <c r="C13" s="287"/>
      <c r="D13" s="286"/>
      <c r="E13" s="295"/>
      <c r="F13" s="294"/>
      <c r="G13" s="293"/>
      <c r="H13" s="279"/>
    </row>
    <row r="14" ht="28.499565" customHeight="1" x14ac:dyDescent="0.15" spans="1:8">
      <c r="A14" s="284" t="s">
        <v>173</v>
      </c>
      <c r="B14" s="155" t="s">
        <v>27</v>
      </c>
      <c r="C14" s="146" t="s">
        <v>28</v>
      </c>
      <c r="D14" s="303" t="s">
        <v>29</v>
      </c>
      <c r="E14" s="302"/>
      <c r="F14" s="146" t="s">
        <v>30</v>
      </c>
      <c r="G14" s="146" t="s">
        <v>31</v>
      </c>
      <c r="H14" s="154" t="s">
        <v>32</v>
      </c>
    </row>
    <row r="15" ht="28.499565" customHeight="1" x14ac:dyDescent="0.15" spans="1:8">
      <c r="A15" s="283"/>
      <c r="B15" s="275" t="s">
        <v>33</v>
      </c>
      <c r="C15" s="203" t="s">
        <v>34</v>
      </c>
      <c r="D15" s="314" t="s">
        <v>35</v>
      </c>
      <c r="E15" s="306"/>
      <c r="F15" s="149">
        <v>0.95</v>
      </c>
      <c r="G15" s="149">
        <v>0.95</v>
      </c>
      <c r="H15" s="153">
        <v>15</v>
      </c>
    </row>
    <row r="16" ht="28.499565" customHeight="1" x14ac:dyDescent="0.15" spans="1:8">
      <c r="A16" s="283"/>
      <c r="B16" s="275"/>
      <c r="C16" s="203" t="s">
        <v>36</v>
      </c>
      <c r="D16" s="306" t="s">
        <v>174</v>
      </c>
      <c r="E16" s="306"/>
      <c r="F16" s="149">
        <v>0.95</v>
      </c>
      <c r="G16" s="149">
        <v>0.95</v>
      </c>
      <c r="H16" s="153">
        <v>15</v>
      </c>
    </row>
    <row r="17" ht="28.499565" customHeight="1" x14ac:dyDescent="0.15" spans="1:8">
      <c r="A17" s="283"/>
      <c r="B17" s="275"/>
      <c r="C17" s="203" t="s">
        <v>38</v>
      </c>
      <c r="D17" s="306" t="s">
        <v>39</v>
      </c>
      <c r="E17" s="306"/>
      <c r="F17" s="149">
        <v>0.95</v>
      </c>
      <c r="G17" s="149">
        <v>0.95</v>
      </c>
      <c r="H17" s="153">
        <v>20</v>
      </c>
    </row>
    <row r="18" ht="28.499565" customHeight="1" x14ac:dyDescent="0.15" spans="1:8">
      <c r="A18" s="283"/>
      <c r="B18" s="275" t="s">
        <v>40</v>
      </c>
      <c r="C18" s="203" t="s">
        <v>41</v>
      </c>
      <c r="D18" s="306" t="s">
        <v>42</v>
      </c>
      <c r="E18" s="306"/>
      <c r="F18" s="149">
        <v>0.95</v>
      </c>
      <c r="G18" s="149">
        <v>0.95</v>
      </c>
      <c r="H18" s="153">
        <v>10</v>
      </c>
    </row>
    <row r="19" ht="28.499565" customHeight="1" x14ac:dyDescent="0.15" spans="1:8">
      <c r="A19" s="283"/>
      <c r="B19" s="275"/>
      <c r="C19" s="203" t="s">
        <v>43</v>
      </c>
      <c r="D19" s="306" t="s">
        <v>167</v>
      </c>
      <c r="E19" s="306"/>
      <c r="F19" s="149">
        <v>0.95</v>
      </c>
      <c r="G19" s="149">
        <v>0.95</v>
      </c>
      <c r="H19" s="153">
        <v>10</v>
      </c>
    </row>
    <row r="20" ht="28.499565" customHeight="1" x14ac:dyDescent="0.15" spans="1:8">
      <c r="A20" s="283"/>
      <c r="B20" s="275"/>
      <c r="C20" s="203" t="s">
        <v>45</v>
      </c>
      <c r="D20" s="306" t="s">
        <v>46</v>
      </c>
      <c r="E20" s="306"/>
      <c r="F20" s="149">
        <v>0.95</v>
      </c>
      <c r="G20" s="149">
        <v>0.95</v>
      </c>
      <c r="H20" s="153">
        <v>10</v>
      </c>
    </row>
    <row r="21" ht="38.249416" customHeight="1" x14ac:dyDescent="0.15" spans="1:8">
      <c r="A21" s="283"/>
      <c r="B21" s="146" t="s">
        <v>47</v>
      </c>
      <c r="C21" s="203" t="s">
        <v>48</v>
      </c>
      <c r="D21" s="306" t="s">
        <v>175</v>
      </c>
      <c r="E21" s="306"/>
      <c r="F21" s="149">
        <v>0.95</v>
      </c>
      <c r="G21" s="149">
        <v>0.95</v>
      </c>
      <c r="H21" s="145">
        <v>10</v>
      </c>
    </row>
    <row r="22" ht="28.499565" customHeight="1" x14ac:dyDescent="0.15" spans="1:8">
      <c r="A22" s="283"/>
      <c r="B22" s="146" t="s">
        <v>50</v>
      </c>
      <c r="C22" s="146" t="s">
        <v>51</v>
      </c>
      <c r="D22" s="303" t="s">
        <v>52</v>
      </c>
      <c r="E22" s="302"/>
      <c r="F22" s="149">
        <v>1</v>
      </c>
      <c r="G22" s="149">
        <f>H7</f>
        <v>1</v>
      </c>
      <c r="H22" s="148">
        <v>10</v>
      </c>
    </row>
    <row r="23" ht="28.499565" customHeight="1" x14ac:dyDescent="0.15" spans="1:8">
      <c r="A23" s="282"/>
      <c r="B23" s="275" t="s">
        <v>53</v>
      </c>
      <c r="C23" s="275"/>
      <c r="D23" s="275"/>
      <c r="E23" s="275"/>
      <c r="F23" s="275"/>
      <c r="G23" s="275"/>
      <c r="H23" s="145">
        <f>SUM(H15:H22)</f>
        <v>100</v>
      </c>
    </row>
    <row r="24" ht="68.24896" customHeight="1" x14ac:dyDescent="0.15" spans="1:8">
      <c r="A24" s="144" t="s">
        <v>176</v>
      </c>
      <c r="B24" s="278"/>
      <c r="C24" s="277"/>
      <c r="D24" s="277"/>
      <c r="E24" s="277"/>
      <c r="F24" s="277"/>
      <c r="G24" s="277"/>
      <c r="H24" s="276"/>
    </row>
    <row r="25" ht="25.5" customHeight="1" x14ac:dyDescent="0.15" spans="1:8">
      <c r="A25" s="140" t="s">
        <v>55</v>
      </c>
      <c r="B25" s="139" t="s">
        <v>56</v>
      </c>
      <c r="C25" s="139"/>
      <c r="D25" s="139"/>
      <c r="E25" s="139"/>
      <c r="F25" s="139"/>
      <c r="G25" s="140" t="s">
        <v>57</v>
      </c>
      <c r="H25" s="139">
        <v>8189718</v>
      </c>
    </row>
  </sheetData>
  <mergeCells count="29">
    <mergeCell ref="A2:H2"/>
    <mergeCell ref="A3:H3"/>
    <mergeCell ref="F5:H5"/>
    <mergeCell ref="B6:C6"/>
    <mergeCell ref="D6:E6"/>
    <mergeCell ref="F6:G6"/>
    <mergeCell ref="B10:D10"/>
    <mergeCell ref="E10:G10"/>
    <mergeCell ref="B23:G23"/>
    <mergeCell ref="B24:H24"/>
    <mergeCell ref="A6:A9"/>
    <mergeCell ref="A10:A13"/>
    <mergeCell ref="A14:A23"/>
    <mergeCell ref="B15:B17"/>
    <mergeCell ref="B18:B20"/>
    <mergeCell ref="H11:H13"/>
    <mergeCell ref="B11:D13"/>
    <mergeCell ref="E11:G13"/>
    <mergeCell ref="H7:H9"/>
    <mergeCell ref="D14:E14"/>
    <mergeCell ref="D22:E22"/>
    <mergeCell ref="C5:D5"/>
    <mergeCell ref="D15:E15"/>
    <mergeCell ref="D16:E16"/>
    <mergeCell ref="D17:E17"/>
    <mergeCell ref="D18:E18"/>
    <mergeCell ref="D19:E19"/>
    <mergeCell ref="D20:E20"/>
    <mergeCell ref="D21:E21"/>
  </mergeCells>
  <phoneticPr fontId="0" type="noConversion"/>
  <pageMargins left="0.5908983429585856" right="0.3937007874015748" top="0.3937007874015748" bottom="0.3937007874015748" header="0.29926813962891347" footer="0.29926813962891347"/>
  <pageSetup paperSize="9"/>
  <extLst>
    <ext uri="{2D9387EB-5337-4D45-933B-B4D357D02E09}">
      <gutter val="0.0" pos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I25"/>
  <sheetViews>
    <sheetView zoomScaleNormal="100" topLeftCell="A1" workbookViewId="0">
      <selection activeCell="F15" activeCellId="0" sqref="F15"/>
    </sheetView>
  </sheetViews>
  <sheetFormatPr defaultRowHeight="14.25" defaultColWidth="9.000137329101562" x14ac:dyDescent="0.15"/>
  <cols>
    <col min="1" max="1" width="10.25" customWidth="1"/>
    <col min="2" max="2" width="9.75" customWidth="1"/>
    <col min="3" max="3" width="9.0"/>
    <col min="4" max="4" width="10.625" customWidth="1"/>
    <col min="5" max="5" width="7.25" customWidth="1"/>
    <col min="6" max="6" width="13.125" customWidth="1"/>
    <col min="7" max="7" width="10.625" customWidth="1"/>
    <col min="8" max="8" width="11.25" customWidth="1"/>
    <col min="9" max="9" width="9.0"/>
  </cols>
  <sheetData>
    <row r="1" ht="18.75" customHeight="1" x14ac:dyDescent="0.15" spans="1:7">
      <c r="A1" s="133" t="s">
        <v>0</v>
      </c>
      <c r="B1" s="137"/>
      <c r="F1" s="137"/>
      <c r="G1" s="137"/>
    </row>
    <row r="2" ht="22.2" customHeight="1" x14ac:dyDescent="0.15" spans="1:8">
      <c r="A2" s="270" t="s">
        <v>1</v>
      </c>
      <c r="B2" s="270"/>
      <c r="C2" s="270"/>
      <c r="D2" s="270"/>
      <c r="E2" s="270"/>
      <c r="F2" s="270"/>
      <c r="G2" s="270"/>
      <c r="H2" s="270"/>
    </row>
    <row r="3" s="138" customFormat="1" ht="20.249691" customHeight="1" x14ac:dyDescent="0.15" spans="1:8">
      <c r="A3" s="271" t="s">
        <v>2</v>
      </c>
      <c r="B3" s="271"/>
      <c r="C3" s="271"/>
      <c r="D3" s="271"/>
      <c r="E3" s="271"/>
      <c r="F3" s="271"/>
      <c r="G3" s="271"/>
      <c r="H3" s="271"/>
    </row>
    <row r="4" s="138" customFormat="1" ht="21.0" customHeight="1" x14ac:dyDescent="0.15" spans="1:8">
      <c r="A4" s="140" t="s">
        <v>3</v>
      </c>
      <c r="B4" s="139" t="s">
        <v>4</v>
      </c>
      <c r="C4" s="139"/>
      <c r="D4" s="139"/>
      <c r="E4" s="139"/>
      <c r="F4" s="139"/>
      <c r="G4" s="139"/>
      <c r="H4" s="139" t="s">
        <v>5</v>
      </c>
    </row>
    <row r="5" ht="31.49952" customHeight="1" x14ac:dyDescent="0.15" spans="1:8">
      <c r="A5" s="178" t="s">
        <v>177</v>
      </c>
      <c r="B5" s="165" t="s">
        <v>7</v>
      </c>
      <c r="C5" s="305" t="s">
        <v>178</v>
      </c>
      <c r="D5" s="304"/>
      <c r="E5" s="165" t="s">
        <v>9</v>
      </c>
      <c r="F5" s="274"/>
      <c r="G5" s="273"/>
      <c r="H5" s="272"/>
    </row>
    <row r="6" ht="28.499565" customHeight="1" x14ac:dyDescent="0.15" spans="1:8">
      <c r="A6" s="281" t="s">
        <v>10</v>
      </c>
      <c r="B6" s="274" t="s">
        <v>11</v>
      </c>
      <c r="C6" s="272"/>
      <c r="D6" s="274" t="s">
        <v>12</v>
      </c>
      <c r="E6" s="272"/>
      <c r="F6" s="274" t="s">
        <v>13</v>
      </c>
      <c r="G6" s="272"/>
      <c r="H6" s="165" t="s">
        <v>14</v>
      </c>
    </row>
    <row r="7" ht="28.499565" customHeight="1" x14ac:dyDescent="0.15" spans="1:8">
      <c r="A7" s="280"/>
      <c r="B7" s="171" t="s">
        <v>15</v>
      </c>
      <c r="C7" s="171">
        <v>24.98</v>
      </c>
      <c r="D7" s="171" t="s">
        <v>16</v>
      </c>
      <c r="E7" s="171">
        <v>24.98</v>
      </c>
      <c r="F7" s="171" t="s">
        <v>17</v>
      </c>
      <c r="G7" s="171">
        <v>24.98</v>
      </c>
      <c r="H7" s="301">
        <v>1</v>
      </c>
    </row>
    <row r="8" ht="28.499565" customHeight="1" x14ac:dyDescent="0.15" spans="1:8">
      <c r="A8" s="280"/>
      <c r="B8" s="172" t="s">
        <v>18</v>
      </c>
      <c r="C8" s="171">
        <v>24.98</v>
      </c>
      <c r="D8" s="172" t="s">
        <v>18</v>
      </c>
      <c r="E8" s="171">
        <v>24.98</v>
      </c>
      <c r="F8" s="172" t="s">
        <v>18</v>
      </c>
      <c r="G8" s="171">
        <v>24.98</v>
      </c>
      <c r="H8" s="300"/>
    </row>
    <row r="9" ht="28.499565" customHeight="1" x14ac:dyDescent="0.15" spans="1:8">
      <c r="A9" s="279"/>
      <c r="B9" s="172" t="s">
        <v>19</v>
      </c>
      <c r="C9" s="173"/>
      <c r="D9" s="172" t="s">
        <v>19</v>
      </c>
      <c r="E9" s="171"/>
      <c r="F9" s="172" t="s">
        <v>19</v>
      </c>
      <c r="G9" s="171"/>
      <c r="H9" s="299"/>
    </row>
    <row r="10" ht="28.499565" customHeight="1" x14ac:dyDescent="0.15" spans="1:8">
      <c r="A10" s="281" t="s">
        <v>20</v>
      </c>
      <c r="B10" s="274" t="s">
        <v>21</v>
      </c>
      <c r="C10" s="273"/>
      <c r="D10" s="272"/>
      <c r="E10" s="274" t="s">
        <v>22</v>
      </c>
      <c r="F10" s="273"/>
      <c r="G10" s="272"/>
      <c r="H10" s="165" t="s">
        <v>23</v>
      </c>
    </row>
    <row r="11" ht="28.499565" customHeight="1" x14ac:dyDescent="0.15" spans="1:8">
      <c r="A11" s="280"/>
      <c r="B11" s="292" t="s">
        <v>179</v>
      </c>
      <c r="C11" s="291"/>
      <c r="D11" s="290"/>
      <c r="E11" s="298" t="s">
        <v>25</v>
      </c>
      <c r="F11" s="297"/>
      <c r="G11" s="296"/>
      <c r="H11" s="285">
        <v>1</v>
      </c>
    </row>
    <row r="12" ht="28.499565" customHeight="1" x14ac:dyDescent="0.15" spans="1:8">
      <c r="A12" s="280"/>
      <c r="B12" s="289"/>
      <c r="C12" s="287"/>
      <c r="D12" s="286"/>
      <c r="E12" s="295"/>
      <c r="F12" s="294"/>
      <c r="G12" s="293"/>
      <c r="H12" s="280"/>
    </row>
    <row r="13" ht="3.7499428" customHeight="1" x14ac:dyDescent="0.15" spans="1:8">
      <c r="A13" s="279"/>
      <c r="B13" s="288"/>
      <c r="C13" s="287"/>
      <c r="D13" s="286"/>
      <c r="E13" s="295"/>
      <c r="F13" s="294"/>
      <c r="G13" s="293"/>
      <c r="H13" s="279"/>
    </row>
    <row r="14" ht="28.499565" customHeight="1" x14ac:dyDescent="0.15" spans="1:8">
      <c r="A14" s="284" t="s">
        <v>180</v>
      </c>
      <c r="B14" s="155" t="s">
        <v>27</v>
      </c>
      <c r="C14" s="146" t="s">
        <v>28</v>
      </c>
      <c r="D14" s="303" t="s">
        <v>29</v>
      </c>
      <c r="E14" s="302"/>
      <c r="F14" s="146" t="s">
        <v>30</v>
      </c>
      <c r="G14" s="146" t="s">
        <v>31</v>
      </c>
      <c r="H14" s="154" t="s">
        <v>32</v>
      </c>
    </row>
    <row r="15" ht="28.499565" customHeight="1" x14ac:dyDescent="0.15" spans="1:8">
      <c r="A15" s="283"/>
      <c r="B15" s="275" t="s">
        <v>33</v>
      </c>
      <c r="C15" s="203" t="s">
        <v>34</v>
      </c>
      <c r="D15" s="306" t="s">
        <v>181</v>
      </c>
      <c r="E15" s="306"/>
      <c r="F15" s="149" t="s">
        <v>182</v>
      </c>
      <c r="G15" s="149">
        <v>0.95</v>
      </c>
      <c r="H15" s="153">
        <v>15</v>
      </c>
    </row>
    <row r="16" ht="28.499565" customHeight="1" x14ac:dyDescent="0.15" spans="1:8">
      <c r="A16" s="283"/>
      <c r="B16" s="275"/>
      <c r="C16" s="203" t="s">
        <v>36</v>
      </c>
      <c r="D16" s="306" t="s">
        <v>37</v>
      </c>
      <c r="E16" s="306"/>
      <c r="F16" s="149">
        <v>0.95</v>
      </c>
      <c r="G16" s="149">
        <v>0.95</v>
      </c>
      <c r="H16" s="153">
        <v>15</v>
      </c>
    </row>
    <row r="17" ht="28.499565" customHeight="1" x14ac:dyDescent="0.15" spans="1:8">
      <c r="A17" s="283"/>
      <c r="B17" s="275"/>
      <c r="C17" s="203" t="s">
        <v>38</v>
      </c>
      <c r="D17" s="306" t="s">
        <v>39</v>
      </c>
      <c r="E17" s="306"/>
      <c r="F17" s="149">
        <v>0.95</v>
      </c>
      <c r="G17" s="149">
        <v>0.95</v>
      </c>
      <c r="H17" s="153">
        <v>20</v>
      </c>
    </row>
    <row r="18" ht="28.499565" customHeight="1" x14ac:dyDescent="0.15" spans="1:8">
      <c r="A18" s="283"/>
      <c r="B18" s="275" t="s">
        <v>40</v>
      </c>
      <c r="C18" s="203" t="s">
        <v>41</v>
      </c>
      <c r="D18" s="306" t="s">
        <v>42</v>
      </c>
      <c r="E18" s="306"/>
      <c r="F18" s="149">
        <v>0.95</v>
      </c>
      <c r="G18" s="149">
        <v>0.95</v>
      </c>
      <c r="H18" s="153">
        <v>10</v>
      </c>
    </row>
    <row r="19" ht="28.499565" customHeight="1" x14ac:dyDescent="0.15" spans="1:8">
      <c r="A19" s="283"/>
      <c r="B19" s="275"/>
      <c r="C19" s="203" t="s">
        <v>43</v>
      </c>
      <c r="D19" s="306" t="s">
        <v>183</v>
      </c>
      <c r="E19" s="306"/>
      <c r="F19" s="149">
        <v>0.95</v>
      </c>
      <c r="G19" s="149">
        <v>0.95</v>
      </c>
      <c r="H19" s="153">
        <v>10</v>
      </c>
    </row>
    <row r="20" ht="28.499565" customHeight="1" x14ac:dyDescent="0.15" spans="1:8">
      <c r="A20" s="283"/>
      <c r="B20" s="275"/>
      <c r="C20" s="203" t="s">
        <v>45</v>
      </c>
      <c r="D20" s="306" t="s">
        <v>46</v>
      </c>
      <c r="E20" s="306"/>
      <c r="F20" s="149">
        <v>0.95</v>
      </c>
      <c r="G20" s="149">
        <v>0.95</v>
      </c>
      <c r="H20" s="153">
        <v>10</v>
      </c>
    </row>
    <row r="21" ht="38.249416" customHeight="1" x14ac:dyDescent="0.15" spans="1:8">
      <c r="A21" s="283"/>
      <c r="B21" s="146" t="s">
        <v>47</v>
      </c>
      <c r="C21" s="203" t="s">
        <v>48</v>
      </c>
      <c r="D21" s="306" t="s">
        <v>68</v>
      </c>
      <c r="E21" s="306"/>
      <c r="F21" s="149">
        <v>0.95</v>
      </c>
      <c r="G21" s="149">
        <v>0.95</v>
      </c>
      <c r="H21" s="145">
        <v>10</v>
      </c>
    </row>
    <row r="22" ht="28.499565" customHeight="1" x14ac:dyDescent="0.15" spans="1:8">
      <c r="A22" s="283"/>
      <c r="B22" s="146" t="s">
        <v>50</v>
      </c>
      <c r="C22" s="146" t="s">
        <v>51</v>
      </c>
      <c r="D22" s="303" t="s">
        <v>52</v>
      </c>
      <c r="E22" s="302"/>
      <c r="F22" s="149">
        <v>1</v>
      </c>
      <c r="G22" s="149">
        <f>H7</f>
        <v>1</v>
      </c>
      <c r="H22" s="148">
        <v>10</v>
      </c>
    </row>
    <row r="23" ht="28.499565" customHeight="1" x14ac:dyDescent="0.15" spans="1:8">
      <c r="A23" s="282"/>
      <c r="B23" s="275" t="s">
        <v>53</v>
      </c>
      <c r="C23" s="275"/>
      <c r="D23" s="275"/>
      <c r="E23" s="275"/>
      <c r="F23" s="275"/>
      <c r="G23" s="275"/>
      <c r="H23" s="145">
        <f>SUM(H15:H22)</f>
        <v>100</v>
      </c>
    </row>
    <row r="24" ht="68.24896" customHeight="1" x14ac:dyDescent="0.15" spans="1:8">
      <c r="A24" s="144" t="s">
        <v>184</v>
      </c>
      <c r="B24" s="278"/>
      <c r="C24" s="277"/>
      <c r="D24" s="277"/>
      <c r="E24" s="277"/>
      <c r="F24" s="277"/>
      <c r="G24" s="277"/>
      <c r="H24" s="276"/>
    </row>
    <row r="25" ht="25.5" customHeight="1" x14ac:dyDescent="0.15" spans="1:8">
      <c r="A25" s="140" t="s">
        <v>55</v>
      </c>
      <c r="B25" s="139" t="s">
        <v>56</v>
      </c>
      <c r="C25" s="139"/>
      <c r="D25" s="139"/>
      <c r="E25" s="139"/>
      <c r="F25" s="139"/>
      <c r="G25" s="140" t="s">
        <v>57</v>
      </c>
      <c r="H25" s="139">
        <v>8189718</v>
      </c>
    </row>
  </sheetData>
  <mergeCells count="29">
    <mergeCell ref="A2:H2"/>
    <mergeCell ref="A3:H3"/>
    <mergeCell ref="F5:H5"/>
    <mergeCell ref="B6:C6"/>
    <mergeCell ref="D6:E6"/>
    <mergeCell ref="F6:G6"/>
    <mergeCell ref="B10:D10"/>
    <mergeCell ref="E10:G10"/>
    <mergeCell ref="B23:G23"/>
    <mergeCell ref="B24:H24"/>
    <mergeCell ref="A6:A9"/>
    <mergeCell ref="A10:A13"/>
    <mergeCell ref="A14:A23"/>
    <mergeCell ref="B15:B17"/>
    <mergeCell ref="B18:B20"/>
    <mergeCell ref="H11:H13"/>
    <mergeCell ref="B11:D13"/>
    <mergeCell ref="E11:G13"/>
    <mergeCell ref="H7:H9"/>
    <mergeCell ref="D14:E14"/>
    <mergeCell ref="D22:E22"/>
    <mergeCell ref="C5:D5"/>
    <mergeCell ref="D15:E15"/>
    <mergeCell ref="D16:E16"/>
    <mergeCell ref="D17:E17"/>
    <mergeCell ref="D18:E18"/>
    <mergeCell ref="D19:E19"/>
    <mergeCell ref="D20:E20"/>
    <mergeCell ref="D21:E21"/>
  </mergeCells>
  <phoneticPr fontId="0" type="noConversion"/>
  <pageMargins left="0.5908983429585856" right="0.3937007874015748" top="0.3937007874015748" bottom="0.3937007874015748" header="0.29926813962891347" footer="0.29926813962891347"/>
  <pageSetup paperSize="9"/>
  <extLst>
    <ext uri="{2D9387EB-5337-4D45-933B-B4D357D02E09}">
      <gutter val="0.0" pos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I25"/>
  <sheetViews>
    <sheetView zoomScaleNormal="100" topLeftCell="A4" workbookViewId="0">
      <selection activeCell="D15" activeCellId="0" sqref="D15:E15"/>
    </sheetView>
  </sheetViews>
  <sheetFormatPr defaultRowHeight="14.25" defaultColWidth="9.000137329101562" x14ac:dyDescent="0.15"/>
  <cols>
    <col min="1" max="1" width="10.25" customWidth="1"/>
    <col min="2" max="2" width="9.75" customWidth="1"/>
    <col min="3" max="3" width="9.0"/>
    <col min="4" max="4" width="10.625" customWidth="1"/>
    <col min="5" max="5" width="7.25" customWidth="1"/>
    <col min="6" max="6" width="13.125" customWidth="1"/>
    <col min="7" max="7" width="10.625" customWidth="1"/>
    <col min="8" max="8" width="11.25" customWidth="1"/>
    <col min="9" max="9" width="9.0"/>
  </cols>
  <sheetData>
    <row r="1" ht="18.75" customHeight="1" x14ac:dyDescent="0.15" spans="1:7">
      <c r="A1" s="133" t="s">
        <v>0</v>
      </c>
      <c r="B1" s="137"/>
      <c r="F1" s="137"/>
      <c r="G1" s="137"/>
    </row>
    <row r="2" ht="22.2" customHeight="1" x14ac:dyDescent="0.15" spans="1:8">
      <c r="A2" s="270" t="s">
        <v>1</v>
      </c>
      <c r="B2" s="270"/>
      <c r="C2" s="270"/>
      <c r="D2" s="270"/>
      <c r="E2" s="270"/>
      <c r="F2" s="270"/>
      <c r="G2" s="270"/>
      <c r="H2" s="270"/>
    </row>
    <row r="3" s="138" customFormat="1" ht="20.249691" customHeight="1" x14ac:dyDescent="0.15" spans="1:8">
      <c r="A3" s="271" t="s">
        <v>2</v>
      </c>
      <c r="B3" s="271"/>
      <c r="C3" s="271"/>
      <c r="D3" s="271"/>
      <c r="E3" s="271"/>
      <c r="F3" s="271"/>
      <c r="G3" s="271"/>
      <c r="H3" s="271"/>
    </row>
    <row r="4" s="138" customFormat="1" ht="21.0" customHeight="1" x14ac:dyDescent="0.15" spans="1:8">
      <c r="A4" s="140" t="s">
        <v>3</v>
      </c>
      <c r="B4" s="139" t="s">
        <v>4</v>
      </c>
      <c r="C4" s="139"/>
      <c r="D4" s="139"/>
      <c r="E4" s="139"/>
      <c r="F4" s="139"/>
      <c r="G4" s="139"/>
      <c r="H4" s="139" t="s">
        <v>5</v>
      </c>
    </row>
    <row r="5" ht="31.49952" customHeight="1" x14ac:dyDescent="0.15" spans="1:8">
      <c r="A5" s="178" t="s">
        <v>185</v>
      </c>
      <c r="B5" s="165" t="s">
        <v>7</v>
      </c>
      <c r="C5" s="305" t="s">
        <v>186</v>
      </c>
      <c r="D5" s="304"/>
      <c r="E5" s="165" t="s">
        <v>9</v>
      </c>
      <c r="F5" s="274"/>
      <c r="G5" s="273"/>
      <c r="H5" s="272"/>
    </row>
    <row r="6" ht="28.499565" customHeight="1" x14ac:dyDescent="0.15" spans="1:8">
      <c r="A6" s="281" t="s">
        <v>10</v>
      </c>
      <c r="B6" s="274" t="s">
        <v>11</v>
      </c>
      <c r="C6" s="272"/>
      <c r="D6" s="274" t="s">
        <v>12</v>
      </c>
      <c r="E6" s="272"/>
      <c r="F6" s="274" t="s">
        <v>13</v>
      </c>
      <c r="G6" s="272"/>
      <c r="H6" s="165" t="s">
        <v>14</v>
      </c>
    </row>
    <row r="7" ht="28.499565" customHeight="1" x14ac:dyDescent="0.15" spans="1:8">
      <c r="A7" s="280"/>
      <c r="B7" s="171" t="s">
        <v>15</v>
      </c>
      <c r="C7" s="171">
        <v>5</v>
      </c>
      <c r="D7" s="171" t="s">
        <v>16</v>
      </c>
      <c r="E7" s="171">
        <v>4.98</v>
      </c>
      <c r="F7" s="171" t="s">
        <v>17</v>
      </c>
      <c r="G7" s="171">
        <v>4.98</v>
      </c>
      <c r="H7" s="301">
        <v>0.996</v>
      </c>
    </row>
    <row r="8" ht="28.499565" customHeight="1" x14ac:dyDescent="0.15" spans="1:8">
      <c r="A8" s="280"/>
      <c r="B8" s="172" t="s">
        <v>18</v>
      </c>
      <c r="C8" s="171">
        <v>5</v>
      </c>
      <c r="D8" s="172" t="s">
        <v>18</v>
      </c>
      <c r="E8" s="171">
        <v>4.98</v>
      </c>
      <c r="F8" s="172" t="s">
        <v>18</v>
      </c>
      <c r="G8" s="171">
        <v>4.98</v>
      </c>
      <c r="H8" s="300"/>
    </row>
    <row r="9" ht="28.499565" customHeight="1" x14ac:dyDescent="0.15" spans="1:8">
      <c r="A9" s="279"/>
      <c r="B9" s="172" t="s">
        <v>19</v>
      </c>
      <c r="C9" s="173"/>
      <c r="D9" s="172" t="s">
        <v>19</v>
      </c>
      <c r="E9" s="171"/>
      <c r="F9" s="172" t="s">
        <v>19</v>
      </c>
      <c r="G9" s="171"/>
      <c r="H9" s="299"/>
    </row>
    <row r="10" ht="28.499565" customHeight="1" x14ac:dyDescent="0.15" spans="1:8">
      <c r="A10" s="281" t="s">
        <v>20</v>
      </c>
      <c r="B10" s="274" t="s">
        <v>21</v>
      </c>
      <c r="C10" s="273"/>
      <c r="D10" s="272"/>
      <c r="E10" s="274" t="s">
        <v>22</v>
      </c>
      <c r="F10" s="273"/>
      <c r="G10" s="272"/>
      <c r="H10" s="165" t="s">
        <v>23</v>
      </c>
    </row>
    <row r="11" ht="28.499565" customHeight="1" x14ac:dyDescent="0.15" spans="1:8">
      <c r="A11" s="280"/>
      <c r="B11" s="292" t="s">
        <v>187</v>
      </c>
      <c r="C11" s="291"/>
      <c r="D11" s="290"/>
      <c r="E11" s="298" t="s">
        <v>25</v>
      </c>
      <c r="F11" s="297"/>
      <c r="G11" s="296"/>
      <c r="H11" s="285">
        <v>1</v>
      </c>
    </row>
    <row r="12" ht="28.499565" customHeight="1" x14ac:dyDescent="0.15" spans="1:8">
      <c r="A12" s="280"/>
      <c r="B12" s="289"/>
      <c r="C12" s="287"/>
      <c r="D12" s="286"/>
      <c r="E12" s="295"/>
      <c r="F12" s="294"/>
      <c r="G12" s="293"/>
      <c r="H12" s="280"/>
    </row>
    <row r="13" ht="3.7499428" customHeight="1" x14ac:dyDescent="0.15" spans="1:8">
      <c r="A13" s="279"/>
      <c r="B13" s="288"/>
      <c r="C13" s="287"/>
      <c r="D13" s="286"/>
      <c r="E13" s="295"/>
      <c r="F13" s="294"/>
      <c r="G13" s="293"/>
      <c r="H13" s="279"/>
    </row>
    <row r="14" ht="28.499565" customHeight="1" x14ac:dyDescent="0.15" spans="1:8">
      <c r="A14" s="284" t="s">
        <v>188</v>
      </c>
      <c r="B14" s="155" t="s">
        <v>27</v>
      </c>
      <c r="C14" s="146" t="s">
        <v>28</v>
      </c>
      <c r="D14" s="303" t="s">
        <v>29</v>
      </c>
      <c r="E14" s="302"/>
      <c r="F14" s="146" t="s">
        <v>30</v>
      </c>
      <c r="G14" s="146" t="s">
        <v>31</v>
      </c>
      <c r="H14" s="154" t="s">
        <v>32</v>
      </c>
    </row>
    <row r="15" ht="28.499565" customHeight="1" x14ac:dyDescent="0.15" spans="1:8">
      <c r="A15" s="283"/>
      <c r="B15" s="275" t="s">
        <v>33</v>
      </c>
      <c r="C15" s="203" t="s">
        <v>34</v>
      </c>
      <c r="D15" s="306" t="s">
        <v>35</v>
      </c>
      <c r="E15" s="306"/>
      <c r="F15" s="149">
        <v>0.95</v>
      </c>
      <c r="G15" s="149">
        <v>0.95</v>
      </c>
      <c r="H15" s="153">
        <v>15</v>
      </c>
    </row>
    <row r="16" ht="28.499565" customHeight="1" x14ac:dyDescent="0.15" spans="1:8">
      <c r="A16" s="283"/>
      <c r="B16" s="275"/>
      <c r="C16" s="203" t="s">
        <v>36</v>
      </c>
      <c r="D16" s="306" t="s">
        <v>37</v>
      </c>
      <c r="E16" s="306"/>
      <c r="F16" s="149">
        <v>0.95</v>
      </c>
      <c r="G16" s="149">
        <v>0.95</v>
      </c>
      <c r="H16" s="153">
        <v>15</v>
      </c>
    </row>
    <row r="17" ht="28.499565" customHeight="1" x14ac:dyDescent="0.15" spans="1:8">
      <c r="A17" s="283"/>
      <c r="B17" s="275"/>
      <c r="C17" s="203" t="s">
        <v>38</v>
      </c>
      <c r="D17" s="306" t="s">
        <v>39</v>
      </c>
      <c r="E17" s="306"/>
      <c r="F17" s="149">
        <v>0.95</v>
      </c>
      <c r="G17" s="149">
        <v>0.95</v>
      </c>
      <c r="H17" s="153">
        <v>20</v>
      </c>
    </row>
    <row r="18" ht="28.499565" customHeight="1" x14ac:dyDescent="0.15" spans="1:8">
      <c r="A18" s="283"/>
      <c r="B18" s="275" t="s">
        <v>40</v>
      </c>
      <c r="C18" s="203" t="s">
        <v>41</v>
      </c>
      <c r="D18" s="306" t="s">
        <v>42</v>
      </c>
      <c r="E18" s="306"/>
      <c r="F18" s="149">
        <v>0.95</v>
      </c>
      <c r="G18" s="149">
        <v>0.95</v>
      </c>
      <c r="H18" s="153">
        <v>10</v>
      </c>
    </row>
    <row r="19" ht="28.499565" customHeight="1" x14ac:dyDescent="0.15" spans="1:8">
      <c r="A19" s="283"/>
      <c r="B19" s="275"/>
      <c r="C19" s="203" t="s">
        <v>43</v>
      </c>
      <c r="D19" s="306" t="s">
        <v>167</v>
      </c>
      <c r="E19" s="306"/>
      <c r="F19" s="149">
        <v>0.95</v>
      </c>
      <c r="G19" s="149">
        <v>0.95</v>
      </c>
      <c r="H19" s="153">
        <v>10</v>
      </c>
    </row>
    <row r="20" ht="28.499565" customHeight="1" x14ac:dyDescent="0.15" spans="1:8">
      <c r="A20" s="283"/>
      <c r="B20" s="275"/>
      <c r="C20" s="203" t="s">
        <v>45</v>
      </c>
      <c r="D20" s="306" t="s">
        <v>46</v>
      </c>
      <c r="E20" s="306"/>
      <c r="F20" s="149">
        <v>0.95</v>
      </c>
      <c r="G20" s="149">
        <v>0.95</v>
      </c>
      <c r="H20" s="153">
        <v>10</v>
      </c>
    </row>
    <row r="21" ht="38.249416" customHeight="1" x14ac:dyDescent="0.15" spans="1:8">
      <c r="A21" s="283"/>
      <c r="B21" s="146" t="s">
        <v>47</v>
      </c>
      <c r="C21" s="203" t="s">
        <v>48</v>
      </c>
      <c r="D21" s="306" t="s">
        <v>159</v>
      </c>
      <c r="E21" s="306"/>
      <c r="F21" s="149">
        <v>0.95</v>
      </c>
      <c r="G21" s="149">
        <v>0.95</v>
      </c>
      <c r="H21" s="145">
        <v>10</v>
      </c>
    </row>
    <row r="22" ht="28.499565" customHeight="1" x14ac:dyDescent="0.15" spans="1:8">
      <c r="A22" s="283"/>
      <c r="B22" s="146" t="s">
        <v>50</v>
      </c>
      <c r="C22" s="146" t="s">
        <v>51</v>
      </c>
      <c r="D22" s="303" t="s">
        <v>52</v>
      </c>
      <c r="E22" s="302"/>
      <c r="F22" s="149">
        <v>1</v>
      </c>
      <c r="G22" s="149">
        <f>H7</f>
        <v>0.996</v>
      </c>
      <c r="H22" s="148">
        <v>10</v>
      </c>
    </row>
    <row r="23" ht="28.499565" customHeight="1" x14ac:dyDescent="0.15" spans="1:8">
      <c r="A23" s="282"/>
      <c r="B23" s="275" t="s">
        <v>53</v>
      </c>
      <c r="C23" s="275"/>
      <c r="D23" s="275"/>
      <c r="E23" s="275"/>
      <c r="F23" s="275"/>
      <c r="G23" s="275"/>
      <c r="H23" s="145">
        <f>SUM(H15:H22)</f>
        <v>100</v>
      </c>
    </row>
    <row r="24" ht="68.24896" customHeight="1" x14ac:dyDescent="0.15" spans="1:8">
      <c r="A24" s="144" t="s">
        <v>189</v>
      </c>
      <c r="B24" s="278"/>
      <c r="C24" s="277"/>
      <c r="D24" s="277"/>
      <c r="E24" s="277"/>
      <c r="F24" s="277"/>
      <c r="G24" s="277"/>
      <c r="H24" s="276"/>
    </row>
    <row r="25" ht="25.5" customHeight="1" x14ac:dyDescent="0.15" spans="1:8">
      <c r="A25" s="140" t="s">
        <v>55</v>
      </c>
      <c r="B25" s="139" t="s">
        <v>56</v>
      </c>
      <c r="C25" s="139"/>
      <c r="D25" s="139"/>
      <c r="E25" s="139"/>
      <c r="F25" s="139"/>
      <c r="G25" s="140" t="s">
        <v>57</v>
      </c>
      <c r="H25" s="139">
        <v>8189718</v>
      </c>
    </row>
  </sheetData>
  <mergeCells count="29">
    <mergeCell ref="A2:H2"/>
    <mergeCell ref="A3:H3"/>
    <mergeCell ref="F5:H5"/>
    <mergeCell ref="B6:C6"/>
    <mergeCell ref="D6:E6"/>
    <mergeCell ref="F6:G6"/>
    <mergeCell ref="B10:D10"/>
    <mergeCell ref="E10:G10"/>
    <mergeCell ref="B23:G23"/>
    <mergeCell ref="B24:H24"/>
    <mergeCell ref="A6:A9"/>
    <mergeCell ref="A10:A13"/>
    <mergeCell ref="A14:A23"/>
    <mergeCell ref="B15:B17"/>
    <mergeCell ref="B18:B20"/>
    <mergeCell ref="H11:H13"/>
    <mergeCell ref="B11:D13"/>
    <mergeCell ref="E11:G13"/>
    <mergeCell ref="H7:H9"/>
    <mergeCell ref="D14:E14"/>
    <mergeCell ref="D22:E22"/>
    <mergeCell ref="C5:D5"/>
    <mergeCell ref="D15:E15"/>
    <mergeCell ref="D16:E16"/>
    <mergeCell ref="D17:E17"/>
    <mergeCell ref="D18:E18"/>
    <mergeCell ref="D19:E19"/>
    <mergeCell ref="D20:E20"/>
    <mergeCell ref="D21:E21"/>
  </mergeCells>
  <phoneticPr fontId="0" type="noConversion"/>
  <pageMargins left="0.5908983429585856" right="0.3937007874015748" top="0.3937007874015748" bottom="0.3937007874015748" header="0.29926813962891347" footer="0.29926813962891347"/>
  <pageSetup paperSize="9"/>
  <extLst>
    <ext uri="{2D9387EB-5337-4D45-933B-B4D357D02E09}">
      <gutter val="0.0" pos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I24"/>
  <sheetViews>
    <sheetView zoomScaleNormal="100" topLeftCell="A1" workbookViewId="0">
      <selection activeCell="D15" activeCellId="0" sqref="D15:E15"/>
    </sheetView>
  </sheetViews>
  <sheetFormatPr defaultRowHeight="14.25" defaultColWidth="9.000137329101562" x14ac:dyDescent="0.15"/>
  <cols>
    <col min="1" max="1" width="10.25" customWidth="1"/>
    <col min="2" max="2" width="9.75" customWidth="1"/>
    <col min="3" max="3" width="9.0"/>
    <col min="4" max="4" width="10.625" customWidth="1"/>
    <col min="5" max="5" width="7.25" customWidth="1"/>
    <col min="6" max="6" width="13.125" customWidth="1"/>
    <col min="7" max="7" width="10.625" customWidth="1"/>
    <col min="8" max="8" width="11.25" customWidth="1"/>
    <col min="9" max="9" width="9.0"/>
  </cols>
  <sheetData>
    <row r="1" ht="18.75" customHeight="1" x14ac:dyDescent="0.15" spans="1:7">
      <c r="A1" s="133" t="s">
        <v>0</v>
      </c>
      <c r="B1" s="137"/>
      <c r="F1" s="137"/>
      <c r="G1" s="137"/>
    </row>
    <row r="2" ht="22.2" customHeight="1" x14ac:dyDescent="0.15" spans="1:8">
      <c r="A2" s="270" t="s">
        <v>1</v>
      </c>
      <c r="B2" s="270"/>
      <c r="C2" s="270"/>
      <c r="D2" s="270"/>
      <c r="E2" s="270"/>
      <c r="F2" s="270"/>
      <c r="G2" s="270"/>
      <c r="H2" s="270"/>
    </row>
    <row r="3" s="138" customFormat="1" ht="20.249691" customHeight="1" x14ac:dyDescent="0.15" spans="1:8">
      <c r="A3" s="271" t="s">
        <v>2</v>
      </c>
      <c r="B3" s="271"/>
      <c r="C3" s="271"/>
      <c r="D3" s="271"/>
      <c r="E3" s="271"/>
      <c r="F3" s="271"/>
      <c r="G3" s="271"/>
      <c r="H3" s="271"/>
    </row>
    <row r="4" s="138" customFormat="1" ht="21.0" customHeight="1" x14ac:dyDescent="0.15" spans="1:8">
      <c r="A4" s="140" t="s">
        <v>3</v>
      </c>
      <c r="B4" s="139" t="s">
        <v>4</v>
      </c>
      <c r="C4" s="139"/>
      <c r="D4" s="139"/>
      <c r="E4" s="139"/>
      <c r="F4" s="139"/>
      <c r="G4" s="139"/>
      <c r="H4" s="139" t="s">
        <v>5</v>
      </c>
    </row>
    <row r="5" ht="31.49952" customHeight="1" x14ac:dyDescent="0.15" spans="1:8">
      <c r="A5" s="178" t="s">
        <v>190</v>
      </c>
      <c r="B5" s="165" t="s">
        <v>7</v>
      </c>
      <c r="C5" s="305" t="s">
        <v>191</v>
      </c>
      <c r="D5" s="304"/>
      <c r="E5" s="165" t="s">
        <v>9</v>
      </c>
      <c r="F5" s="274"/>
      <c r="G5" s="273"/>
      <c r="H5" s="272"/>
    </row>
    <row r="6" ht="28.499565" customHeight="1" x14ac:dyDescent="0.15" spans="1:8">
      <c r="A6" s="281" t="s">
        <v>10</v>
      </c>
      <c r="B6" s="274" t="s">
        <v>11</v>
      </c>
      <c r="C6" s="272"/>
      <c r="D6" s="274" t="s">
        <v>12</v>
      </c>
      <c r="E6" s="272"/>
      <c r="F6" s="274" t="s">
        <v>13</v>
      </c>
      <c r="G6" s="272"/>
      <c r="H6" s="165" t="s">
        <v>14</v>
      </c>
    </row>
    <row r="7" ht="28.499565" customHeight="1" x14ac:dyDescent="0.15" spans="1:8">
      <c r="A7" s="280"/>
      <c r="B7" s="171" t="s">
        <v>15</v>
      </c>
      <c r="C7" s="171">
        <v>8</v>
      </c>
      <c r="D7" s="171" t="s">
        <v>16</v>
      </c>
      <c r="E7" s="171">
        <v>8</v>
      </c>
      <c r="F7" s="171" t="s">
        <v>17</v>
      </c>
      <c r="G7" s="171">
        <v>8</v>
      </c>
      <c r="H7" s="301">
        <v>1</v>
      </c>
    </row>
    <row r="8" ht="28.499565" customHeight="1" x14ac:dyDescent="0.15" spans="1:8">
      <c r="A8" s="280"/>
      <c r="B8" s="172" t="s">
        <v>18</v>
      </c>
      <c r="C8" s="171">
        <v>8</v>
      </c>
      <c r="D8" s="172" t="s">
        <v>18</v>
      </c>
      <c r="E8" s="171">
        <v>8</v>
      </c>
      <c r="F8" s="172" t="s">
        <v>18</v>
      </c>
      <c r="G8" s="171">
        <v>8</v>
      </c>
      <c r="H8" s="300"/>
    </row>
    <row r="9" ht="28.499565" customHeight="1" x14ac:dyDescent="0.15" spans="1:8">
      <c r="A9" s="279"/>
      <c r="B9" s="172" t="s">
        <v>19</v>
      </c>
      <c r="C9" s="173"/>
      <c r="D9" s="172" t="s">
        <v>19</v>
      </c>
      <c r="E9" s="171"/>
      <c r="F9" s="172" t="s">
        <v>19</v>
      </c>
      <c r="G9" s="171"/>
      <c r="H9" s="299"/>
    </row>
    <row r="10" ht="28.499565" customHeight="1" x14ac:dyDescent="0.15" spans="1:8">
      <c r="A10" s="281" t="s">
        <v>20</v>
      </c>
      <c r="B10" s="274" t="s">
        <v>21</v>
      </c>
      <c r="C10" s="273"/>
      <c r="D10" s="272"/>
      <c r="E10" s="274" t="s">
        <v>22</v>
      </c>
      <c r="F10" s="273"/>
      <c r="G10" s="272"/>
      <c r="H10" s="165" t="s">
        <v>23</v>
      </c>
    </row>
    <row r="11" ht="28.499565" customHeight="1" x14ac:dyDescent="0.15" spans="1:8">
      <c r="A11" s="280"/>
      <c r="B11" s="315" t="s">
        <v>192</v>
      </c>
      <c r="C11" s="291"/>
      <c r="D11" s="290"/>
      <c r="E11" s="298" t="s">
        <v>25</v>
      </c>
      <c r="F11" s="297"/>
      <c r="G11" s="296"/>
      <c r="H11" s="285">
        <v>1</v>
      </c>
    </row>
    <row r="12" ht="28.499565" customHeight="1" x14ac:dyDescent="0.15" spans="1:8">
      <c r="A12" s="280"/>
      <c r="B12" s="289"/>
      <c r="C12" s="287"/>
      <c r="D12" s="286"/>
      <c r="E12" s="295"/>
      <c r="F12" s="294"/>
      <c r="G12" s="293"/>
      <c r="H12" s="280"/>
    </row>
    <row r="13" ht="3.7499428" customHeight="1" x14ac:dyDescent="0.15" spans="1:8">
      <c r="A13" s="279"/>
      <c r="B13" s="288"/>
      <c r="C13" s="287"/>
      <c r="D13" s="286"/>
      <c r="E13" s="295"/>
      <c r="F13" s="294"/>
      <c r="G13" s="293"/>
      <c r="H13" s="279"/>
    </row>
    <row r="14" ht="28.499565" customHeight="1" x14ac:dyDescent="0.15" spans="1:8">
      <c r="A14" s="284" t="s">
        <v>193</v>
      </c>
      <c r="B14" s="155" t="s">
        <v>27</v>
      </c>
      <c r="C14" s="146" t="s">
        <v>28</v>
      </c>
      <c r="D14" s="303" t="s">
        <v>29</v>
      </c>
      <c r="E14" s="302"/>
      <c r="F14" s="146" t="s">
        <v>30</v>
      </c>
      <c r="G14" s="146" t="s">
        <v>31</v>
      </c>
      <c r="H14" s="154" t="s">
        <v>32</v>
      </c>
    </row>
    <row r="15" ht="28.499565" customHeight="1" x14ac:dyDescent="0.15" spans="1:8">
      <c r="A15" s="283"/>
      <c r="B15" s="319" t="s">
        <v>33</v>
      </c>
      <c r="C15" s="203" t="s">
        <v>34</v>
      </c>
      <c r="D15" s="316" t="s">
        <v>35</v>
      </c>
      <c r="E15" s="306"/>
      <c r="F15" s="149">
        <v>0.95</v>
      </c>
      <c r="G15" s="149">
        <v>0.95</v>
      </c>
      <c r="H15" s="153">
        <v>15</v>
      </c>
    </row>
    <row r="16" ht="28.499565" customHeight="1" x14ac:dyDescent="0.15" spans="1:8">
      <c r="A16" s="283"/>
      <c r="B16" s="318"/>
      <c r="C16" s="203" t="s">
        <v>36</v>
      </c>
      <c r="D16" s="316" t="s">
        <v>194</v>
      </c>
      <c r="E16" s="306"/>
      <c r="F16" s="149">
        <v>0.95</v>
      </c>
      <c r="G16" s="149">
        <v>0.95</v>
      </c>
      <c r="H16" s="153">
        <v>15</v>
      </c>
    </row>
    <row r="17" ht="28.499565" customHeight="1" x14ac:dyDescent="0.15" spans="1:8">
      <c r="A17" s="283"/>
      <c r="B17" s="318"/>
      <c r="C17" s="203" t="s">
        <v>38</v>
      </c>
      <c r="D17" s="316" t="s">
        <v>195</v>
      </c>
      <c r="E17" s="306"/>
      <c r="F17" s="149">
        <v>0.95</v>
      </c>
      <c r="G17" s="149">
        <v>0.95</v>
      </c>
      <c r="H17" s="153">
        <v>20</v>
      </c>
    </row>
    <row r="18" ht="28.499565" customHeight="1" x14ac:dyDescent="0.15" spans="1:8">
      <c r="A18" s="283"/>
      <c r="B18" s="317"/>
      <c r="C18" s="260" t="s">
        <v>105</v>
      </c>
      <c r="D18" s="316" t="s">
        <v>196</v>
      </c>
      <c r="E18" s="316"/>
      <c r="F18" s="149">
        <v>0.95</v>
      </c>
      <c r="G18" s="149">
        <v>0.95</v>
      </c>
      <c r="H18" s="153">
        <v>20</v>
      </c>
    </row>
    <row r="19" ht="28.499565" customHeight="1" x14ac:dyDescent="0.15" spans="1:8">
      <c r="A19" s="283"/>
      <c r="B19" s="146" t="s">
        <v>40</v>
      </c>
      <c r="C19" s="203" t="s">
        <v>41</v>
      </c>
      <c r="D19" s="316" t="s">
        <v>197</v>
      </c>
      <c r="E19" s="306"/>
      <c r="F19" s="149">
        <v>0.95</v>
      </c>
      <c r="G19" s="149">
        <v>0.95</v>
      </c>
      <c r="H19" s="153">
        <v>10</v>
      </c>
    </row>
    <row r="20" ht="38.249416" customHeight="1" x14ac:dyDescent="0.15" spans="1:8">
      <c r="A20" s="283"/>
      <c r="B20" s="146" t="s">
        <v>47</v>
      </c>
      <c r="C20" s="203" t="s">
        <v>48</v>
      </c>
      <c r="D20" s="316" t="s">
        <v>68</v>
      </c>
      <c r="E20" s="306"/>
      <c r="F20" s="149">
        <v>0.95</v>
      </c>
      <c r="G20" s="149">
        <v>0.95</v>
      </c>
      <c r="H20" s="145">
        <v>10</v>
      </c>
    </row>
    <row r="21" ht="28.499565" customHeight="1" x14ac:dyDescent="0.15" spans="1:8">
      <c r="A21" s="283"/>
      <c r="B21" s="146" t="s">
        <v>50</v>
      </c>
      <c r="C21" s="146" t="s">
        <v>51</v>
      </c>
      <c r="D21" s="303" t="s">
        <v>52</v>
      </c>
      <c r="E21" s="302"/>
      <c r="F21" s="149">
        <v>1</v>
      </c>
      <c r="G21" s="149">
        <f>H7</f>
        <v>1</v>
      </c>
      <c r="H21" s="148">
        <v>10</v>
      </c>
    </row>
    <row r="22" ht="28.499565" customHeight="1" x14ac:dyDescent="0.15" spans="1:8">
      <c r="A22" s="282"/>
      <c r="B22" s="275" t="s">
        <v>53</v>
      </c>
      <c r="C22" s="275"/>
      <c r="D22" s="275"/>
      <c r="E22" s="275"/>
      <c r="F22" s="275"/>
      <c r="G22" s="275"/>
      <c r="H22" s="145">
        <f>SUM(H15:H21)</f>
        <v>100</v>
      </c>
    </row>
    <row r="23" ht="68.24896" customHeight="1" x14ac:dyDescent="0.15" spans="1:8">
      <c r="A23" s="144" t="s">
        <v>198</v>
      </c>
      <c r="B23" s="278"/>
      <c r="C23" s="277"/>
      <c r="D23" s="277"/>
      <c r="E23" s="277"/>
      <c r="F23" s="277"/>
      <c r="G23" s="277"/>
      <c r="H23" s="276"/>
    </row>
    <row r="24" ht="25.5" customHeight="1" x14ac:dyDescent="0.15" spans="1:8">
      <c r="A24" s="140" t="s">
        <v>55</v>
      </c>
      <c r="B24" s="139" t="s">
        <v>56</v>
      </c>
      <c r="C24" s="139"/>
      <c r="D24" s="139"/>
      <c r="E24" s="139"/>
      <c r="F24" s="139"/>
      <c r="G24" s="140" t="s">
        <v>57</v>
      </c>
      <c r="H24" s="139">
        <v>8189718</v>
      </c>
    </row>
  </sheetData>
  <mergeCells count="27">
    <mergeCell ref="A2:H2"/>
    <mergeCell ref="A3:H3"/>
    <mergeCell ref="F5:H5"/>
    <mergeCell ref="B6:C6"/>
    <mergeCell ref="D6:E6"/>
    <mergeCell ref="F6:G6"/>
    <mergeCell ref="B10:D10"/>
    <mergeCell ref="E10:G10"/>
    <mergeCell ref="B22:G22"/>
    <mergeCell ref="B23:H23"/>
    <mergeCell ref="A6:A9"/>
    <mergeCell ref="A10:A13"/>
    <mergeCell ref="A14:A22"/>
    <mergeCell ref="H11:H13"/>
    <mergeCell ref="B11:D13"/>
    <mergeCell ref="E11:G13"/>
    <mergeCell ref="H7:H9"/>
    <mergeCell ref="D14:E14"/>
    <mergeCell ref="D21:E21"/>
    <mergeCell ref="C5:D5"/>
    <mergeCell ref="D15:E15"/>
    <mergeCell ref="D16:E16"/>
    <mergeCell ref="D17:E17"/>
    <mergeCell ref="D19:E19"/>
    <mergeCell ref="D20:E20"/>
    <mergeCell ref="D18:E18"/>
    <mergeCell ref="B15:B18"/>
  </mergeCells>
  <phoneticPr fontId="0" type="noConversion"/>
  <pageMargins left="0.5908983429585856" right="0.3937007874015748" top="0.3937007874015748" bottom="0.3937007874015748" header="0.29926813962891347" footer="0.29926813962891347"/>
  <pageSetup paperSize="9"/>
  <extLst>
    <ext uri="{2D9387EB-5337-4D45-933B-B4D357D02E09}">
      <gutter val="0.0" pos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I25"/>
  <sheetViews>
    <sheetView zoomScaleNormal="100" topLeftCell="A4" workbookViewId="0">
      <selection activeCell="C5" activeCellId="0" sqref="C5:D5"/>
    </sheetView>
  </sheetViews>
  <sheetFormatPr defaultRowHeight="14.25" defaultColWidth="9.000137329101562" x14ac:dyDescent="0.15"/>
  <cols>
    <col min="1" max="1" width="10.25" customWidth="1"/>
    <col min="2" max="2" width="9.75" customWidth="1"/>
    <col min="3" max="3" width="9.0"/>
    <col min="4" max="4" width="10.625" customWidth="1"/>
    <col min="5" max="5" width="7.25" customWidth="1"/>
    <col min="6" max="6" width="13.125" customWidth="1"/>
    <col min="7" max="7" width="10.625" customWidth="1"/>
    <col min="8" max="8" width="11.25" customWidth="1"/>
    <col min="9" max="9" width="9.0"/>
  </cols>
  <sheetData>
    <row r="1" ht="18.75" customHeight="1" x14ac:dyDescent="0.15" spans="1:7">
      <c r="A1" s="133" t="s">
        <v>0</v>
      </c>
      <c r="B1" s="137"/>
      <c r="F1" s="137"/>
      <c r="G1" s="137"/>
    </row>
    <row r="2" ht="22.2" customHeight="1" x14ac:dyDescent="0.15" spans="1:8">
      <c r="A2" s="270" t="s">
        <v>1</v>
      </c>
      <c r="B2" s="270"/>
      <c r="C2" s="270"/>
      <c r="D2" s="270"/>
      <c r="E2" s="270"/>
      <c r="F2" s="270"/>
      <c r="G2" s="270"/>
      <c r="H2" s="270"/>
    </row>
    <row r="3" s="138" customFormat="1" ht="20.249691" customHeight="1" x14ac:dyDescent="0.15" spans="1:8">
      <c r="A3" s="271" t="s">
        <v>2</v>
      </c>
      <c r="B3" s="271"/>
      <c r="C3" s="271"/>
      <c r="D3" s="271"/>
      <c r="E3" s="271"/>
      <c r="F3" s="271"/>
      <c r="G3" s="271"/>
      <c r="H3" s="271"/>
    </row>
    <row r="4" s="138" customFormat="1" ht="21.0" customHeight="1" x14ac:dyDescent="0.15" spans="1:8">
      <c r="A4" s="140" t="s">
        <v>3</v>
      </c>
      <c r="B4" s="139" t="s">
        <v>4</v>
      </c>
      <c r="C4" s="139"/>
      <c r="D4" s="139"/>
      <c r="E4" s="139"/>
      <c r="F4" s="139"/>
      <c r="G4" s="139"/>
      <c r="H4" s="139" t="s">
        <v>5</v>
      </c>
    </row>
    <row r="5" ht="31.49952" customHeight="1" x14ac:dyDescent="0.15" spans="1:8">
      <c r="A5" s="178" t="s">
        <v>199</v>
      </c>
      <c r="B5" s="165" t="s">
        <v>7</v>
      </c>
      <c r="C5" s="305" t="s">
        <v>200</v>
      </c>
      <c r="D5" s="304"/>
      <c r="E5" s="165" t="s">
        <v>9</v>
      </c>
      <c r="F5" s="274"/>
      <c r="G5" s="273"/>
      <c r="H5" s="272"/>
    </row>
    <row r="6" ht="28.499565" customHeight="1" x14ac:dyDescent="0.15" spans="1:8">
      <c r="A6" s="281" t="s">
        <v>10</v>
      </c>
      <c r="B6" s="274" t="s">
        <v>11</v>
      </c>
      <c r="C6" s="272"/>
      <c r="D6" s="274" t="s">
        <v>12</v>
      </c>
      <c r="E6" s="272"/>
      <c r="F6" s="274" t="s">
        <v>13</v>
      </c>
      <c r="G6" s="272"/>
      <c r="H6" s="165" t="s">
        <v>14</v>
      </c>
    </row>
    <row r="7" ht="28.499565" customHeight="1" x14ac:dyDescent="0.15" spans="1:8">
      <c r="A7" s="280"/>
      <c r="B7" s="171" t="s">
        <v>15</v>
      </c>
      <c r="C7" s="171">
        <v>35</v>
      </c>
      <c r="D7" s="171" t="s">
        <v>16</v>
      </c>
      <c r="E7" s="171">
        <v>35</v>
      </c>
      <c r="F7" s="171" t="s">
        <v>17</v>
      </c>
      <c r="G7" s="171">
        <v>35</v>
      </c>
      <c r="H7" s="301">
        <v>1</v>
      </c>
    </row>
    <row r="8" ht="28.499565" customHeight="1" x14ac:dyDescent="0.15" spans="1:8">
      <c r="A8" s="280"/>
      <c r="B8" s="172" t="s">
        <v>18</v>
      </c>
      <c r="C8" s="171">
        <v>35</v>
      </c>
      <c r="D8" s="172" t="s">
        <v>18</v>
      </c>
      <c r="E8" s="171">
        <v>35</v>
      </c>
      <c r="F8" s="172" t="s">
        <v>18</v>
      </c>
      <c r="G8" s="171">
        <v>35</v>
      </c>
      <c r="H8" s="300"/>
    </row>
    <row r="9" ht="28.499565" customHeight="1" x14ac:dyDescent="0.15" spans="1:8">
      <c r="A9" s="279"/>
      <c r="B9" s="172" t="s">
        <v>19</v>
      </c>
      <c r="C9" s="173"/>
      <c r="D9" s="172" t="s">
        <v>19</v>
      </c>
      <c r="E9" s="171"/>
      <c r="F9" s="172" t="s">
        <v>19</v>
      </c>
      <c r="G9" s="171"/>
      <c r="H9" s="299"/>
    </row>
    <row r="10" ht="28.499565" customHeight="1" x14ac:dyDescent="0.15" spans="1:8">
      <c r="A10" s="281" t="s">
        <v>20</v>
      </c>
      <c r="B10" s="274" t="s">
        <v>21</v>
      </c>
      <c r="C10" s="273"/>
      <c r="D10" s="272"/>
      <c r="E10" s="274" t="s">
        <v>22</v>
      </c>
      <c r="F10" s="273"/>
      <c r="G10" s="272"/>
      <c r="H10" s="165" t="s">
        <v>23</v>
      </c>
    </row>
    <row r="11" ht="28.499565" customHeight="1" x14ac:dyDescent="0.15" spans="1:8">
      <c r="A11" s="280"/>
      <c r="B11" s="315" t="s">
        <v>201</v>
      </c>
      <c r="C11" s="291"/>
      <c r="D11" s="290"/>
      <c r="E11" s="298" t="s">
        <v>25</v>
      </c>
      <c r="F11" s="297"/>
      <c r="G11" s="296"/>
      <c r="H11" s="285">
        <v>1</v>
      </c>
    </row>
    <row r="12" ht="28.499565" customHeight="1" x14ac:dyDescent="0.15" spans="1:8">
      <c r="A12" s="280"/>
      <c r="B12" s="289"/>
      <c r="C12" s="287"/>
      <c r="D12" s="286"/>
      <c r="E12" s="295"/>
      <c r="F12" s="294"/>
      <c r="G12" s="293"/>
      <c r="H12" s="280"/>
    </row>
    <row r="13" ht="3.7499428" customHeight="1" x14ac:dyDescent="0.15" spans="1:8">
      <c r="A13" s="279"/>
      <c r="B13" s="288"/>
      <c r="C13" s="287"/>
      <c r="D13" s="286"/>
      <c r="E13" s="295"/>
      <c r="F13" s="294"/>
      <c r="G13" s="293"/>
      <c r="H13" s="279"/>
    </row>
    <row r="14" ht="28.499565" customHeight="1" x14ac:dyDescent="0.15" spans="1:8">
      <c r="A14" s="284" t="s">
        <v>202</v>
      </c>
      <c r="B14" s="155" t="s">
        <v>27</v>
      </c>
      <c r="C14" s="146" t="s">
        <v>28</v>
      </c>
      <c r="D14" s="303" t="s">
        <v>29</v>
      </c>
      <c r="E14" s="302"/>
      <c r="F14" s="146" t="s">
        <v>30</v>
      </c>
      <c r="G14" s="146" t="s">
        <v>31</v>
      </c>
      <c r="H14" s="154" t="s">
        <v>32</v>
      </c>
    </row>
    <row r="15" ht="28.499565" customHeight="1" x14ac:dyDescent="0.15" spans="1:8">
      <c r="A15" s="283"/>
      <c r="B15" s="275" t="s">
        <v>33</v>
      </c>
      <c r="C15" s="203" t="s">
        <v>34</v>
      </c>
      <c r="D15" s="306" t="s">
        <v>35</v>
      </c>
      <c r="E15" s="306"/>
      <c r="F15" s="149">
        <v>0.95</v>
      </c>
      <c r="G15" s="149">
        <v>0.95</v>
      </c>
      <c r="H15" s="153">
        <v>15</v>
      </c>
    </row>
    <row r="16" ht="28.499565" customHeight="1" x14ac:dyDescent="0.15" spans="1:8">
      <c r="A16" s="283"/>
      <c r="B16" s="275"/>
      <c r="C16" s="203" t="s">
        <v>36</v>
      </c>
      <c r="D16" s="306" t="s">
        <v>203</v>
      </c>
      <c r="E16" s="306"/>
      <c r="F16" s="149">
        <v>0.95</v>
      </c>
      <c r="G16" s="149">
        <v>0.95</v>
      </c>
      <c r="H16" s="153">
        <v>15</v>
      </c>
    </row>
    <row r="17" ht="28.499565" customHeight="1" x14ac:dyDescent="0.15" spans="1:8">
      <c r="A17" s="283"/>
      <c r="B17" s="275"/>
      <c r="C17" s="203" t="s">
        <v>38</v>
      </c>
      <c r="D17" s="306" t="s">
        <v>204</v>
      </c>
      <c r="E17" s="306"/>
      <c r="F17" s="149">
        <v>0.95</v>
      </c>
      <c r="G17" s="149">
        <v>0.95</v>
      </c>
      <c r="H17" s="153">
        <v>20</v>
      </c>
    </row>
    <row r="18" ht="28.499565" customHeight="1" x14ac:dyDescent="0.15" spans="1:8">
      <c r="A18" s="283"/>
      <c r="B18" s="275" t="s">
        <v>40</v>
      </c>
      <c r="C18" s="203" t="s">
        <v>41</v>
      </c>
      <c r="D18" s="306" t="s">
        <v>205</v>
      </c>
      <c r="E18" s="306"/>
      <c r="F18" s="149">
        <v>0.95</v>
      </c>
      <c r="G18" s="149">
        <v>0.95</v>
      </c>
      <c r="H18" s="153">
        <v>10</v>
      </c>
    </row>
    <row r="19" ht="28.499565" customHeight="1" x14ac:dyDescent="0.15" spans="1:8">
      <c r="A19" s="283"/>
      <c r="B19" s="275"/>
      <c r="C19" s="203" t="s">
        <v>43</v>
      </c>
      <c r="D19" s="306" t="s">
        <v>206</v>
      </c>
      <c r="E19" s="306"/>
      <c r="F19" s="149">
        <v>0.95</v>
      </c>
      <c r="G19" s="149">
        <v>0.95</v>
      </c>
      <c r="H19" s="153">
        <v>10</v>
      </c>
    </row>
    <row r="20" ht="28.499565" customHeight="1" x14ac:dyDescent="0.15" spans="1:8">
      <c r="A20" s="283"/>
      <c r="B20" s="275"/>
      <c r="C20" s="203" t="s">
        <v>45</v>
      </c>
      <c r="D20" s="306" t="s">
        <v>207</v>
      </c>
      <c r="E20" s="306"/>
      <c r="F20" s="149">
        <v>0.95</v>
      </c>
      <c r="G20" s="149">
        <v>0.95</v>
      </c>
      <c r="H20" s="153">
        <v>10</v>
      </c>
    </row>
    <row r="21" ht="38.249416" customHeight="1" x14ac:dyDescent="0.15" spans="1:8">
      <c r="A21" s="283"/>
      <c r="B21" s="146" t="s">
        <v>47</v>
      </c>
      <c r="C21" s="203" t="s">
        <v>48</v>
      </c>
      <c r="D21" s="320" t="s">
        <v>48</v>
      </c>
      <c r="E21" s="306"/>
      <c r="F21" s="149">
        <v>0.95</v>
      </c>
      <c r="G21" s="149">
        <v>0.95</v>
      </c>
      <c r="H21" s="145">
        <v>10</v>
      </c>
    </row>
    <row r="22" ht="28.499565" customHeight="1" x14ac:dyDescent="0.15" spans="1:8">
      <c r="A22" s="283"/>
      <c r="B22" s="146" t="s">
        <v>50</v>
      </c>
      <c r="C22" s="146" t="s">
        <v>51</v>
      </c>
      <c r="D22" s="303" t="s">
        <v>52</v>
      </c>
      <c r="E22" s="302"/>
      <c r="F22" s="149">
        <v>1</v>
      </c>
      <c r="G22" s="149">
        <f>H7</f>
        <v>1</v>
      </c>
      <c r="H22" s="148">
        <v>10</v>
      </c>
    </row>
    <row r="23" ht="28.499565" customHeight="1" x14ac:dyDescent="0.15" spans="1:8">
      <c r="A23" s="282"/>
      <c r="B23" s="275" t="s">
        <v>53</v>
      </c>
      <c r="C23" s="275"/>
      <c r="D23" s="275"/>
      <c r="E23" s="275"/>
      <c r="F23" s="275"/>
      <c r="G23" s="275"/>
      <c r="H23" s="145">
        <v>100</v>
      </c>
    </row>
    <row r="24" ht="68.24896" customHeight="1" x14ac:dyDescent="0.15" spans="1:8">
      <c r="A24" s="144" t="s">
        <v>208</v>
      </c>
      <c r="B24" s="278"/>
      <c r="C24" s="277"/>
      <c r="D24" s="277"/>
      <c r="E24" s="277"/>
      <c r="F24" s="277"/>
      <c r="G24" s="277"/>
      <c r="H24" s="276"/>
    </row>
    <row r="25" ht="25.5" customHeight="1" x14ac:dyDescent="0.15" spans="1:8">
      <c r="A25" s="140" t="s">
        <v>55</v>
      </c>
      <c r="B25" s="139" t="s">
        <v>56</v>
      </c>
      <c r="C25" s="139"/>
      <c r="D25" s="139"/>
      <c r="E25" s="139"/>
      <c r="F25" s="139"/>
      <c r="G25" s="140" t="s">
        <v>57</v>
      </c>
      <c r="H25" s="139">
        <v>8189718</v>
      </c>
    </row>
  </sheetData>
  <mergeCells count="29">
    <mergeCell ref="A2:H2"/>
    <mergeCell ref="A3:H3"/>
    <mergeCell ref="F5:H5"/>
    <mergeCell ref="B6:C6"/>
    <mergeCell ref="D6:E6"/>
    <mergeCell ref="F6:G6"/>
    <mergeCell ref="B10:D10"/>
    <mergeCell ref="E10:G10"/>
    <mergeCell ref="B23:G23"/>
    <mergeCell ref="B24:H24"/>
    <mergeCell ref="A6:A9"/>
    <mergeCell ref="A10:A13"/>
    <mergeCell ref="A14:A23"/>
    <mergeCell ref="B15:B17"/>
    <mergeCell ref="B18:B20"/>
    <mergeCell ref="H11:H13"/>
    <mergeCell ref="B11:D13"/>
    <mergeCell ref="E11:G13"/>
    <mergeCell ref="H7:H9"/>
    <mergeCell ref="D14:E14"/>
    <mergeCell ref="D22:E22"/>
    <mergeCell ref="C5:D5"/>
    <mergeCell ref="D15:E15"/>
    <mergeCell ref="D16:E16"/>
    <mergeCell ref="D17:E17"/>
    <mergeCell ref="D18:E18"/>
    <mergeCell ref="D19:E19"/>
    <mergeCell ref="D20:E20"/>
    <mergeCell ref="D21:E21"/>
  </mergeCells>
  <phoneticPr fontId="0" type="noConversion"/>
  <pageMargins left="0.5908983429585856" right="0.3937007874015748" top="0.3937007874015748" bottom="0.3937007874015748" header="0.29926813962891347" footer="0.29926813962891347"/>
  <pageSetup paperSize="9"/>
  <extLst>
    <ext uri="{2D9387EB-5337-4D45-933B-B4D357D02E09}">
      <gutter val="0.0" pos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I24"/>
  <sheetViews>
    <sheetView zoomScaleNormal="100" topLeftCell="A10" workbookViewId="0">
      <selection activeCell="D17" activeCellId="0" sqref="D17:E17"/>
    </sheetView>
  </sheetViews>
  <sheetFormatPr defaultRowHeight="14.25" defaultColWidth="9.000137329101562" x14ac:dyDescent="0.15"/>
  <cols>
    <col min="1" max="1" width="10.25" customWidth="1"/>
    <col min="2" max="2" width="9.75" customWidth="1"/>
    <col min="3" max="3" width="9.0"/>
    <col min="4" max="4" width="10.625" customWidth="1"/>
    <col min="5" max="5" width="7.25" customWidth="1"/>
    <col min="6" max="6" width="13.125" customWidth="1"/>
    <col min="7" max="7" width="10.625" customWidth="1"/>
    <col min="8" max="8" width="11.25" customWidth="1"/>
    <col min="9" max="9" width="9.0"/>
  </cols>
  <sheetData>
    <row r="1" ht="18.75" customHeight="1" x14ac:dyDescent="0.15" spans="1:7">
      <c r="A1" s="133" t="s">
        <v>0</v>
      </c>
      <c r="B1" s="137"/>
      <c r="F1" s="137"/>
      <c r="G1" s="137"/>
    </row>
    <row r="2" ht="22.2" customHeight="1" x14ac:dyDescent="0.15" spans="1:8">
      <c r="A2" s="270" t="s">
        <v>1</v>
      </c>
      <c r="B2" s="270"/>
      <c r="C2" s="270"/>
      <c r="D2" s="270"/>
      <c r="E2" s="270"/>
      <c r="F2" s="270"/>
      <c r="G2" s="270"/>
      <c r="H2" s="270"/>
    </row>
    <row r="3" s="138" customFormat="1" ht="20.249691" customHeight="1" x14ac:dyDescent="0.15" spans="1:8">
      <c r="A3" s="271" t="s">
        <v>2</v>
      </c>
      <c r="B3" s="271"/>
      <c r="C3" s="271"/>
      <c r="D3" s="271"/>
      <c r="E3" s="271"/>
      <c r="F3" s="271"/>
      <c r="G3" s="271"/>
      <c r="H3" s="271"/>
    </row>
    <row r="4" s="138" customFormat="1" ht="21.0" customHeight="1" x14ac:dyDescent="0.15" spans="1:8">
      <c r="A4" s="140" t="s">
        <v>3</v>
      </c>
      <c r="B4" s="139" t="s">
        <v>4</v>
      </c>
      <c r="C4" s="139"/>
      <c r="D4" s="139"/>
      <c r="E4" s="139"/>
      <c r="F4" s="139"/>
      <c r="G4" s="139"/>
      <c r="H4" s="139" t="s">
        <v>5</v>
      </c>
    </row>
    <row r="5" ht="31.49952" customHeight="1" x14ac:dyDescent="0.15" spans="1:8">
      <c r="A5" s="178" t="s">
        <v>209</v>
      </c>
      <c r="B5" s="165" t="s">
        <v>7</v>
      </c>
      <c r="C5" s="305" t="s">
        <v>210</v>
      </c>
      <c r="D5" s="304"/>
      <c r="E5" s="165" t="s">
        <v>9</v>
      </c>
      <c r="F5" s="274"/>
      <c r="G5" s="273"/>
      <c r="H5" s="272"/>
    </row>
    <row r="6" ht="28.499565" customHeight="1" x14ac:dyDescent="0.15" spans="1:8">
      <c r="A6" s="281" t="s">
        <v>10</v>
      </c>
      <c r="B6" s="274" t="s">
        <v>11</v>
      </c>
      <c r="C6" s="272"/>
      <c r="D6" s="274" t="s">
        <v>12</v>
      </c>
      <c r="E6" s="272"/>
      <c r="F6" s="274" t="s">
        <v>13</v>
      </c>
      <c r="G6" s="272"/>
      <c r="H6" s="165" t="s">
        <v>14</v>
      </c>
    </row>
    <row r="7" ht="28.499565" customHeight="1" x14ac:dyDescent="0.15" spans="1:8">
      <c r="A7" s="280"/>
      <c r="B7" s="171" t="s">
        <v>15</v>
      </c>
      <c r="C7" s="171">
        <v>24.5</v>
      </c>
      <c r="D7" s="171" t="s">
        <v>16</v>
      </c>
      <c r="E7" s="171">
        <v>24.5</v>
      </c>
      <c r="F7" s="171" t="s">
        <v>17</v>
      </c>
      <c r="G7" s="171">
        <v>24.5</v>
      </c>
      <c r="H7" s="301">
        <v>1</v>
      </c>
    </row>
    <row r="8" ht="28.499565" customHeight="1" x14ac:dyDescent="0.15" spans="1:8">
      <c r="A8" s="280"/>
      <c r="B8" s="172" t="s">
        <v>18</v>
      </c>
      <c r="C8" s="171">
        <v>24.5</v>
      </c>
      <c r="D8" s="172" t="s">
        <v>18</v>
      </c>
      <c r="E8" s="171">
        <v>24.5</v>
      </c>
      <c r="F8" s="172" t="s">
        <v>18</v>
      </c>
      <c r="G8" s="171">
        <v>24.5</v>
      </c>
      <c r="H8" s="300"/>
    </row>
    <row r="9" ht="28.499565" customHeight="1" x14ac:dyDescent="0.15" spans="1:8">
      <c r="A9" s="279"/>
      <c r="B9" s="172" t="s">
        <v>19</v>
      </c>
      <c r="C9" s="173"/>
      <c r="D9" s="172" t="s">
        <v>19</v>
      </c>
      <c r="E9" s="171"/>
      <c r="F9" s="172" t="s">
        <v>19</v>
      </c>
      <c r="G9" s="171"/>
      <c r="H9" s="299"/>
    </row>
    <row r="10" ht="28.499565" customHeight="1" x14ac:dyDescent="0.15" spans="1:8">
      <c r="A10" s="281" t="s">
        <v>20</v>
      </c>
      <c r="B10" s="274" t="s">
        <v>21</v>
      </c>
      <c r="C10" s="273"/>
      <c r="D10" s="272"/>
      <c r="E10" s="274" t="s">
        <v>22</v>
      </c>
      <c r="F10" s="273"/>
      <c r="G10" s="272"/>
      <c r="H10" s="165" t="s">
        <v>23</v>
      </c>
    </row>
    <row r="11" ht="28.499565" customHeight="1" x14ac:dyDescent="0.15" spans="1:8">
      <c r="A11" s="280"/>
      <c r="B11" s="292" t="s">
        <v>24</v>
      </c>
      <c r="C11" s="291"/>
      <c r="D11" s="290"/>
      <c r="E11" s="298" t="s">
        <v>25</v>
      </c>
      <c r="F11" s="297"/>
      <c r="G11" s="296"/>
      <c r="H11" s="285">
        <v>1</v>
      </c>
    </row>
    <row r="12" ht="28.499565" customHeight="1" x14ac:dyDescent="0.15" spans="1:8">
      <c r="A12" s="280"/>
      <c r="B12" s="289"/>
      <c r="C12" s="287"/>
      <c r="D12" s="286"/>
      <c r="E12" s="295"/>
      <c r="F12" s="294"/>
      <c r="G12" s="293"/>
      <c r="H12" s="280"/>
    </row>
    <row r="13" ht="3.7499428" customHeight="1" x14ac:dyDescent="0.15" spans="1:8">
      <c r="A13" s="279"/>
      <c r="B13" s="288"/>
      <c r="C13" s="287"/>
      <c r="D13" s="286"/>
      <c r="E13" s="295"/>
      <c r="F13" s="294"/>
      <c r="G13" s="293"/>
      <c r="H13" s="279"/>
    </row>
    <row r="14" ht="28.499565" customHeight="1" x14ac:dyDescent="0.15" spans="1:8">
      <c r="A14" s="284" t="s">
        <v>211</v>
      </c>
      <c r="B14" s="155" t="s">
        <v>27</v>
      </c>
      <c r="C14" s="146" t="s">
        <v>28</v>
      </c>
      <c r="D14" s="303" t="s">
        <v>29</v>
      </c>
      <c r="E14" s="302"/>
      <c r="F14" s="146" t="s">
        <v>30</v>
      </c>
      <c r="G14" s="146" t="s">
        <v>31</v>
      </c>
      <c r="H14" s="154" t="s">
        <v>32</v>
      </c>
    </row>
    <row r="15" ht="28.499565" customHeight="1" x14ac:dyDescent="0.15" spans="1:8">
      <c r="A15" s="283"/>
      <c r="B15" s="319" t="s">
        <v>33</v>
      </c>
      <c r="C15" s="203" t="s">
        <v>34</v>
      </c>
      <c r="D15" s="316" t="s">
        <v>35</v>
      </c>
      <c r="E15" s="306"/>
      <c r="F15" s="149">
        <v>0.95</v>
      </c>
      <c r="G15" s="149">
        <v>0.95</v>
      </c>
      <c r="H15" s="153">
        <v>15</v>
      </c>
    </row>
    <row r="16" ht="28.499565" customHeight="1" x14ac:dyDescent="0.15" spans="1:8">
      <c r="A16" s="283"/>
      <c r="B16" s="318"/>
      <c r="C16" s="203" t="s">
        <v>36</v>
      </c>
      <c r="D16" s="316" t="s">
        <v>212</v>
      </c>
      <c r="E16" s="306"/>
      <c r="F16" s="149">
        <v>0.95</v>
      </c>
      <c r="G16" s="149">
        <v>0.95</v>
      </c>
      <c r="H16" s="153">
        <v>15</v>
      </c>
    </row>
    <row r="17" ht="28.499565" customHeight="1" x14ac:dyDescent="0.15" spans="1:8">
      <c r="A17" s="283"/>
      <c r="B17" s="318"/>
      <c r="C17" s="246" t="s">
        <v>38</v>
      </c>
      <c r="D17" s="316" t="s">
        <v>213</v>
      </c>
      <c r="E17" s="306"/>
      <c r="F17" s="149">
        <v>0.95</v>
      </c>
      <c r="G17" s="149">
        <v>0.95</v>
      </c>
      <c r="H17" s="153">
        <v>20</v>
      </c>
    </row>
    <row r="18" ht="28.499565" customHeight="1" x14ac:dyDescent="0.15" spans="1:8">
      <c r="A18" s="283"/>
      <c r="B18" s="317"/>
      <c r="C18" s="245" t="s">
        <v>105</v>
      </c>
      <c r="D18" s="316" t="s">
        <v>214</v>
      </c>
      <c r="E18" s="316"/>
      <c r="F18" s="149">
        <v>0.95</v>
      </c>
      <c r="G18" s="149">
        <v>0.95</v>
      </c>
      <c r="H18" s="153">
        <v>15</v>
      </c>
    </row>
    <row r="19" ht="28.499565" customHeight="1" x14ac:dyDescent="0.15" spans="1:8">
      <c r="A19" s="283"/>
      <c r="B19" s="146" t="s">
        <v>40</v>
      </c>
      <c r="C19" s="244" t="s">
        <v>41</v>
      </c>
      <c r="D19" s="316" t="s">
        <v>215</v>
      </c>
      <c r="E19" s="306"/>
      <c r="F19" s="149">
        <v>0.95</v>
      </c>
      <c r="G19" s="149">
        <v>0.95</v>
      </c>
      <c r="H19" s="153">
        <v>15</v>
      </c>
    </row>
    <row r="20" ht="38.249416" customHeight="1" x14ac:dyDescent="0.15" spans="1:8">
      <c r="A20" s="283"/>
      <c r="B20" s="146" t="s">
        <v>47</v>
      </c>
      <c r="C20" s="244" t="s">
        <v>48</v>
      </c>
      <c r="D20" s="316" t="s">
        <v>68</v>
      </c>
      <c r="E20" s="306"/>
      <c r="F20" s="149">
        <v>0.95</v>
      </c>
      <c r="G20" s="149">
        <v>0.95</v>
      </c>
      <c r="H20" s="145">
        <v>10</v>
      </c>
    </row>
    <row r="21" ht="28.499565" customHeight="1" x14ac:dyDescent="0.15" spans="1:8">
      <c r="A21" s="283"/>
      <c r="B21" s="146" t="s">
        <v>50</v>
      </c>
      <c r="C21" s="146" t="s">
        <v>51</v>
      </c>
      <c r="D21" s="303" t="s">
        <v>52</v>
      </c>
      <c r="E21" s="302"/>
      <c r="F21" s="149">
        <v>1</v>
      </c>
      <c r="G21" s="149">
        <f>H7</f>
        <v>1</v>
      </c>
      <c r="H21" s="148">
        <v>10</v>
      </c>
    </row>
    <row r="22" ht="28.499565" customHeight="1" x14ac:dyDescent="0.15" spans="1:8">
      <c r="A22" s="282"/>
      <c r="B22" s="275" t="s">
        <v>53</v>
      </c>
      <c r="C22" s="275"/>
      <c r="D22" s="275"/>
      <c r="E22" s="275"/>
      <c r="F22" s="275"/>
      <c r="G22" s="275"/>
      <c r="H22" s="145">
        <f>SUM(H15:H21)</f>
        <v>100</v>
      </c>
    </row>
    <row r="23" ht="68.24896" customHeight="1" x14ac:dyDescent="0.15" spans="1:8">
      <c r="A23" s="144" t="s">
        <v>216</v>
      </c>
      <c r="B23" s="278"/>
      <c r="C23" s="277"/>
      <c r="D23" s="277"/>
      <c r="E23" s="277"/>
      <c r="F23" s="277"/>
      <c r="G23" s="277"/>
      <c r="H23" s="276"/>
    </row>
    <row r="24" ht="25.5" customHeight="1" x14ac:dyDescent="0.15" spans="1:8">
      <c r="A24" s="140" t="s">
        <v>55</v>
      </c>
      <c r="B24" s="139" t="s">
        <v>56</v>
      </c>
      <c r="C24" s="139"/>
      <c r="D24" s="139"/>
      <c r="E24" s="139"/>
      <c r="F24" s="139"/>
      <c r="G24" s="140" t="s">
        <v>57</v>
      </c>
      <c r="H24" s="139">
        <v>8189718</v>
      </c>
    </row>
  </sheetData>
  <mergeCells count="27">
    <mergeCell ref="A2:H2"/>
    <mergeCell ref="A3:H3"/>
    <mergeCell ref="F5:H5"/>
    <mergeCell ref="B6:C6"/>
    <mergeCell ref="D6:E6"/>
    <mergeCell ref="F6:G6"/>
    <mergeCell ref="B10:D10"/>
    <mergeCell ref="E10:G10"/>
    <mergeCell ref="B22:G22"/>
    <mergeCell ref="B23:H23"/>
    <mergeCell ref="A6:A9"/>
    <mergeCell ref="A10:A13"/>
    <mergeCell ref="A14:A22"/>
    <mergeCell ref="H11:H13"/>
    <mergeCell ref="B11:D13"/>
    <mergeCell ref="E11:G13"/>
    <mergeCell ref="H7:H9"/>
    <mergeCell ref="D14:E14"/>
    <mergeCell ref="D21:E21"/>
    <mergeCell ref="C5:D5"/>
    <mergeCell ref="D15:E15"/>
    <mergeCell ref="D16:E16"/>
    <mergeCell ref="D17:E17"/>
    <mergeCell ref="D19:E19"/>
    <mergeCell ref="D20:E20"/>
    <mergeCell ref="D18:E18"/>
    <mergeCell ref="B15:B18"/>
  </mergeCells>
  <phoneticPr fontId="0" type="noConversion"/>
  <pageMargins left="0.5908983429585856" right="0.3937007874015748" top="0.3937007874015748" bottom="0.3937007874015748" header="0.29926813962891347" footer="0.29926813962891347"/>
  <pageSetup paperSize="9"/>
  <extLst>
    <ext uri="{2D9387EB-5337-4D45-933B-B4D357D02E09}">
      <gutter val="0.0" pos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I25"/>
  <sheetViews>
    <sheetView zoomScaleNormal="100" topLeftCell="A4" workbookViewId="0">
      <selection activeCell="D15" activeCellId="0" sqref="D15:E15"/>
    </sheetView>
  </sheetViews>
  <sheetFormatPr defaultRowHeight="14.25" defaultColWidth="9.000137329101562" x14ac:dyDescent="0.15"/>
  <cols>
    <col min="1" max="1" width="10.25" customWidth="1"/>
    <col min="2" max="2" width="9.75" customWidth="1"/>
    <col min="3" max="3" width="9.0"/>
    <col min="4" max="4" width="10.625" customWidth="1"/>
    <col min="5" max="5" width="7.25" customWidth="1"/>
    <col min="6" max="6" width="13.125" customWidth="1"/>
    <col min="7" max="7" width="10.625" customWidth="1"/>
    <col min="8" max="8" width="11.25" customWidth="1"/>
    <col min="9" max="9" width="9.0"/>
  </cols>
  <sheetData>
    <row r="1" ht="18.75" customHeight="1" x14ac:dyDescent="0.15" spans="1:7">
      <c r="A1" s="133" t="s">
        <v>0</v>
      </c>
      <c r="B1" s="137"/>
      <c r="F1" s="137"/>
      <c r="G1" s="137"/>
    </row>
    <row r="2" ht="22.2" customHeight="1" x14ac:dyDescent="0.15" spans="1:8">
      <c r="A2" s="270" t="s">
        <v>1</v>
      </c>
      <c r="B2" s="270"/>
      <c r="C2" s="270"/>
      <c r="D2" s="270"/>
      <c r="E2" s="270"/>
      <c r="F2" s="270"/>
      <c r="G2" s="270"/>
      <c r="H2" s="270"/>
    </row>
    <row r="3" s="138" customFormat="1" ht="20.249691" customHeight="1" x14ac:dyDescent="0.15" spans="1:8">
      <c r="A3" s="271" t="s">
        <v>2</v>
      </c>
      <c r="B3" s="271"/>
      <c r="C3" s="271"/>
      <c r="D3" s="271"/>
      <c r="E3" s="271"/>
      <c r="F3" s="271"/>
      <c r="G3" s="271"/>
      <c r="H3" s="271"/>
    </row>
    <row r="4" s="138" customFormat="1" ht="21.0" customHeight="1" x14ac:dyDescent="0.15" spans="1:8">
      <c r="A4" s="140" t="s">
        <v>3</v>
      </c>
      <c r="B4" s="139" t="s">
        <v>4</v>
      </c>
      <c r="C4" s="139"/>
      <c r="D4" s="139"/>
      <c r="E4" s="139"/>
      <c r="F4" s="139"/>
      <c r="G4" s="139"/>
      <c r="H4" s="139" t="s">
        <v>5</v>
      </c>
    </row>
    <row r="5" ht="31.49952" customHeight="1" x14ac:dyDescent="0.15" spans="1:8">
      <c r="A5" s="178" t="s">
        <v>120</v>
      </c>
      <c r="B5" s="165" t="s">
        <v>7</v>
      </c>
      <c r="C5" s="305" t="s">
        <v>121</v>
      </c>
      <c r="D5" s="304"/>
      <c r="E5" s="165" t="s">
        <v>9</v>
      </c>
      <c r="F5" s="274"/>
      <c r="G5" s="273"/>
      <c r="H5" s="272"/>
    </row>
    <row r="6" ht="28.499565" customHeight="1" x14ac:dyDescent="0.15" spans="1:8">
      <c r="A6" s="281" t="s">
        <v>10</v>
      </c>
      <c r="B6" s="274" t="s">
        <v>11</v>
      </c>
      <c r="C6" s="272"/>
      <c r="D6" s="274" t="s">
        <v>12</v>
      </c>
      <c r="E6" s="272"/>
      <c r="F6" s="274" t="s">
        <v>13</v>
      </c>
      <c r="G6" s="272"/>
      <c r="H6" s="165" t="s">
        <v>14</v>
      </c>
    </row>
    <row r="7" ht="28.499565" customHeight="1" x14ac:dyDescent="0.15" spans="1:8">
      <c r="A7" s="280"/>
      <c r="B7" s="171" t="s">
        <v>15</v>
      </c>
      <c r="C7" s="171">
        <v>5</v>
      </c>
      <c r="D7" s="171" t="s">
        <v>16</v>
      </c>
      <c r="E7" s="171">
        <v>0</v>
      </c>
      <c r="F7" s="171" t="s">
        <v>17</v>
      </c>
      <c r="G7" s="171">
        <v>0</v>
      </c>
      <c r="H7" s="301">
        <v>0</v>
      </c>
    </row>
    <row r="8" ht="28.499565" customHeight="1" x14ac:dyDescent="0.15" spans="1:8">
      <c r="A8" s="280"/>
      <c r="B8" s="172" t="s">
        <v>18</v>
      </c>
      <c r="C8" s="171">
        <v>5</v>
      </c>
      <c r="D8" s="172" t="s">
        <v>18</v>
      </c>
      <c r="E8" s="171">
        <v>0</v>
      </c>
      <c r="F8" s="172" t="s">
        <v>18</v>
      </c>
      <c r="G8" s="171">
        <v>0</v>
      </c>
      <c r="H8" s="300"/>
    </row>
    <row r="9" ht="28.499565" customHeight="1" x14ac:dyDescent="0.15" spans="1:8">
      <c r="A9" s="279"/>
      <c r="B9" s="172" t="s">
        <v>19</v>
      </c>
      <c r="C9" s="173"/>
      <c r="D9" s="172" t="s">
        <v>19</v>
      </c>
      <c r="E9" s="171"/>
      <c r="F9" s="172" t="s">
        <v>19</v>
      </c>
      <c r="G9" s="171"/>
      <c r="H9" s="299"/>
    </row>
    <row r="10" ht="28.499565" customHeight="1" x14ac:dyDescent="0.15" spans="1:8">
      <c r="A10" s="281" t="s">
        <v>20</v>
      </c>
      <c r="B10" s="274" t="s">
        <v>21</v>
      </c>
      <c r="C10" s="273"/>
      <c r="D10" s="272"/>
      <c r="E10" s="274" t="s">
        <v>22</v>
      </c>
      <c r="F10" s="273"/>
      <c r="G10" s="272"/>
      <c r="H10" s="165" t="s">
        <v>23</v>
      </c>
    </row>
    <row r="11" ht="28.499565" customHeight="1" x14ac:dyDescent="0.15" spans="1:8">
      <c r="A11" s="280"/>
      <c r="B11" s="292" t="s">
        <v>122</v>
      </c>
      <c r="C11" s="291"/>
      <c r="D11" s="290"/>
      <c r="E11" s="298" t="s">
        <v>25</v>
      </c>
      <c r="F11" s="297"/>
      <c r="G11" s="296"/>
      <c r="H11" s="285">
        <v>0</v>
      </c>
    </row>
    <row r="12" ht="28.499565" customHeight="1" x14ac:dyDescent="0.15" spans="1:8">
      <c r="A12" s="280"/>
      <c r="B12" s="289"/>
      <c r="C12" s="287"/>
      <c r="D12" s="286"/>
      <c r="E12" s="295"/>
      <c r="F12" s="294"/>
      <c r="G12" s="293"/>
      <c r="H12" s="280"/>
    </row>
    <row r="13" ht="3.7499428" customHeight="1" x14ac:dyDescent="0.15" spans="1:8">
      <c r="A13" s="279"/>
      <c r="B13" s="288"/>
      <c r="C13" s="287"/>
      <c r="D13" s="286"/>
      <c r="E13" s="295"/>
      <c r="F13" s="294"/>
      <c r="G13" s="293"/>
      <c r="H13" s="279"/>
    </row>
    <row r="14" ht="28.499565" customHeight="1" x14ac:dyDescent="0.15" spans="1:8">
      <c r="A14" s="284" t="s">
        <v>123</v>
      </c>
      <c r="B14" s="155" t="s">
        <v>27</v>
      </c>
      <c r="C14" s="146" t="s">
        <v>28</v>
      </c>
      <c r="D14" s="303" t="s">
        <v>29</v>
      </c>
      <c r="E14" s="302"/>
      <c r="F14" s="146" t="s">
        <v>30</v>
      </c>
      <c r="G14" s="146" t="s">
        <v>31</v>
      </c>
      <c r="H14" s="154" t="s">
        <v>32</v>
      </c>
    </row>
    <row r="15" ht="28.499565" customHeight="1" x14ac:dyDescent="0.15" spans="1:8">
      <c r="A15" s="283"/>
      <c r="B15" s="275" t="s">
        <v>33</v>
      </c>
      <c r="C15" s="203" t="s">
        <v>34</v>
      </c>
      <c r="D15" s="306" t="s">
        <v>35</v>
      </c>
      <c r="E15" s="306"/>
      <c r="F15" s="149">
        <v>0.95</v>
      </c>
      <c r="G15" s="149">
        <v>0.95</v>
      </c>
      <c r="H15" s="153">
        <v>14</v>
      </c>
    </row>
    <row r="16" ht="28.499565" customHeight="1" x14ac:dyDescent="0.15" spans="1:8">
      <c r="A16" s="283"/>
      <c r="B16" s="275"/>
      <c r="C16" s="203" t="s">
        <v>36</v>
      </c>
      <c r="D16" s="306" t="s">
        <v>87</v>
      </c>
      <c r="E16" s="306"/>
      <c r="F16" s="149">
        <v>0.95</v>
      </c>
      <c r="G16" s="149">
        <v>0.95</v>
      </c>
      <c r="H16" s="153">
        <v>14</v>
      </c>
    </row>
    <row r="17" ht="28.499565" customHeight="1" x14ac:dyDescent="0.15" spans="1:8">
      <c r="A17" s="283"/>
      <c r="B17" s="275"/>
      <c r="C17" s="203" t="s">
        <v>38</v>
      </c>
      <c r="D17" s="306" t="s">
        <v>124</v>
      </c>
      <c r="E17" s="306"/>
      <c r="F17" s="149">
        <v>0.95</v>
      </c>
      <c r="G17" s="149">
        <v>0.95</v>
      </c>
      <c r="H17" s="153">
        <v>19</v>
      </c>
    </row>
    <row r="18" ht="28.499565" customHeight="1" x14ac:dyDescent="0.15" spans="1:8">
      <c r="A18" s="283"/>
      <c r="B18" s="275" t="s">
        <v>40</v>
      </c>
      <c r="C18" s="203" t="s">
        <v>41</v>
      </c>
      <c r="D18" s="306" t="s">
        <v>88</v>
      </c>
      <c r="E18" s="306"/>
      <c r="F18" s="149">
        <v>0.95</v>
      </c>
      <c r="G18" s="149">
        <v>0.95</v>
      </c>
      <c r="H18" s="153">
        <v>9</v>
      </c>
    </row>
    <row r="19" ht="28.499565" customHeight="1" x14ac:dyDescent="0.15" spans="1:8">
      <c r="A19" s="283"/>
      <c r="B19" s="275"/>
      <c r="C19" s="203" t="s">
        <v>43</v>
      </c>
      <c r="D19" s="306" t="s">
        <v>89</v>
      </c>
      <c r="E19" s="306"/>
      <c r="F19" s="149">
        <v>0.95</v>
      </c>
      <c r="G19" s="149">
        <v>0.95</v>
      </c>
      <c r="H19" s="153">
        <v>9</v>
      </c>
    </row>
    <row r="20" ht="28.499565" customHeight="1" x14ac:dyDescent="0.15" spans="1:8">
      <c r="A20" s="283"/>
      <c r="B20" s="275"/>
      <c r="C20" s="203" t="s">
        <v>45</v>
      </c>
      <c r="D20" s="306" t="s">
        <v>125</v>
      </c>
      <c r="E20" s="306"/>
      <c r="F20" s="149">
        <v>0.95</v>
      </c>
      <c r="G20" s="149">
        <v>0.95</v>
      </c>
      <c r="H20" s="153">
        <v>9</v>
      </c>
    </row>
    <row r="21" ht="38.249416" customHeight="1" x14ac:dyDescent="0.15" spans="1:8">
      <c r="A21" s="283"/>
      <c r="B21" s="146" t="s">
        <v>47</v>
      </c>
      <c r="C21" s="203" t="s">
        <v>48</v>
      </c>
      <c r="D21" s="306" t="s">
        <v>68</v>
      </c>
      <c r="E21" s="306"/>
      <c r="F21" s="149">
        <v>0.95</v>
      </c>
      <c r="G21" s="149">
        <v>0.95</v>
      </c>
      <c r="H21" s="145">
        <v>9</v>
      </c>
    </row>
    <row r="22" ht="28.499565" customHeight="1" x14ac:dyDescent="0.15" spans="1:8">
      <c r="A22" s="283"/>
      <c r="B22" s="146" t="s">
        <v>50</v>
      </c>
      <c r="C22" s="146" t="s">
        <v>51</v>
      </c>
      <c r="D22" s="303" t="s">
        <v>52</v>
      </c>
      <c r="E22" s="302"/>
      <c r="F22" s="149">
        <v>1</v>
      </c>
      <c r="G22" s="149">
        <f>H7</f>
        <v>0</v>
      </c>
      <c r="H22" s="148">
        <v>9</v>
      </c>
    </row>
    <row r="23" ht="28.499565" customHeight="1" x14ac:dyDescent="0.15" spans="1:8">
      <c r="A23" s="282"/>
      <c r="B23" s="275" t="s">
        <v>53</v>
      </c>
      <c r="C23" s="275"/>
      <c r="D23" s="275"/>
      <c r="E23" s="275"/>
      <c r="F23" s="275"/>
      <c r="G23" s="275"/>
      <c r="H23" s="145">
        <f>SUM(H15:H22)</f>
        <v>92</v>
      </c>
    </row>
    <row r="24" ht="68.24896" customHeight="1" x14ac:dyDescent="0.15" spans="1:8">
      <c r="A24" s="144" t="s">
        <v>126</v>
      </c>
      <c r="B24" s="310" t="s">
        <v>127</v>
      </c>
      <c r="C24" s="277"/>
      <c r="D24" s="277"/>
      <c r="E24" s="277"/>
      <c r="F24" s="277"/>
      <c r="G24" s="277"/>
      <c r="H24" s="276"/>
    </row>
    <row r="25" ht="25.5" customHeight="1" x14ac:dyDescent="0.15" spans="1:8">
      <c r="A25" s="140" t="s">
        <v>55</v>
      </c>
      <c r="B25" s="139" t="s">
        <v>56</v>
      </c>
      <c r="C25" s="139"/>
      <c r="D25" s="139"/>
      <c r="E25" s="139"/>
      <c r="F25" s="139"/>
      <c r="G25" s="140" t="s">
        <v>57</v>
      </c>
      <c r="H25" s="139">
        <v>8189718</v>
      </c>
    </row>
  </sheetData>
  <mergeCells count="29">
    <mergeCell ref="A2:H2"/>
    <mergeCell ref="A3:H3"/>
    <mergeCell ref="F5:H5"/>
    <mergeCell ref="B6:C6"/>
    <mergeCell ref="D6:E6"/>
    <mergeCell ref="F6:G6"/>
    <mergeCell ref="B10:D10"/>
    <mergeCell ref="E10:G10"/>
    <mergeCell ref="B23:G23"/>
    <mergeCell ref="B24:H24"/>
    <mergeCell ref="A6:A9"/>
    <mergeCell ref="A10:A13"/>
    <mergeCell ref="A14:A23"/>
    <mergeCell ref="B15:B17"/>
    <mergeCell ref="B18:B20"/>
    <mergeCell ref="H11:H13"/>
    <mergeCell ref="B11:D13"/>
    <mergeCell ref="E11:G13"/>
    <mergeCell ref="H7:H9"/>
    <mergeCell ref="D14:E14"/>
    <mergeCell ref="D22:E22"/>
    <mergeCell ref="C5:D5"/>
    <mergeCell ref="D15:E15"/>
    <mergeCell ref="D16:E16"/>
    <mergeCell ref="D17:E17"/>
    <mergeCell ref="D18:E18"/>
    <mergeCell ref="D19:E19"/>
    <mergeCell ref="D20:E20"/>
    <mergeCell ref="D21:E21"/>
  </mergeCells>
  <phoneticPr fontId="0" type="noConversion"/>
  <pageMargins left="0.5908983429585856" right="0.3937007874015748" top="0.3937007874015748" bottom="0.3937007874015748" header="0.29926813962891347" footer="0.29926813962891347"/>
  <pageSetup paperSize="9"/>
  <extLst>
    <ext uri="{2D9387EB-5337-4D45-933B-B4D357D02E09}">
      <gutter val="0.0" pos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I24"/>
  <sheetViews>
    <sheetView tabSelected="1" zoomScaleNormal="100" topLeftCell="A13" workbookViewId="0">
      <selection activeCell="H11" activeCellId="0" sqref="H11:H13"/>
    </sheetView>
  </sheetViews>
  <sheetFormatPr defaultRowHeight="14.25" defaultColWidth="9.000137329101562" x14ac:dyDescent="0.15"/>
  <cols>
    <col min="1" max="1" width="10.25" customWidth="1"/>
    <col min="2" max="2" width="9.75" customWidth="1"/>
    <col min="3" max="3" width="9.0"/>
    <col min="4" max="4" width="10.625" customWidth="1"/>
    <col min="5" max="5" width="7.25" customWidth="1"/>
    <col min="6" max="6" width="13.125" customWidth="1"/>
    <col min="7" max="7" width="10.625" customWidth="1"/>
    <col min="8" max="8" width="11.25" customWidth="1"/>
    <col min="9" max="9" width="9.0"/>
  </cols>
  <sheetData>
    <row r="1" ht="18.75" customHeight="1" x14ac:dyDescent="0.15" spans="1:7">
      <c r="A1" s="133" t="s">
        <v>0</v>
      </c>
      <c r="B1" s="137"/>
      <c r="F1" s="137"/>
      <c r="G1" s="137"/>
    </row>
    <row r="2" ht="22.2" customHeight="1" x14ac:dyDescent="0.15" spans="1:8">
      <c r="A2" s="270" t="s">
        <v>1</v>
      </c>
      <c r="B2" s="270"/>
      <c r="C2" s="270"/>
      <c r="D2" s="270"/>
      <c r="E2" s="270"/>
      <c r="F2" s="270"/>
      <c r="G2" s="270"/>
      <c r="H2" s="270"/>
    </row>
    <row r="3" s="138" customFormat="1" ht="20.249691" customHeight="1" x14ac:dyDescent="0.15" spans="1:8">
      <c r="A3" s="271" t="s">
        <v>2</v>
      </c>
      <c r="B3" s="271"/>
      <c r="C3" s="271"/>
      <c r="D3" s="271"/>
      <c r="E3" s="271"/>
      <c r="F3" s="271"/>
      <c r="G3" s="271"/>
      <c r="H3" s="271"/>
    </row>
    <row r="4" s="138" customFormat="1" ht="21.0" customHeight="1" x14ac:dyDescent="0.15" spans="1:8">
      <c r="A4" s="140" t="s">
        <v>3</v>
      </c>
      <c r="B4" s="139" t="s">
        <v>4</v>
      </c>
      <c r="C4" s="139"/>
      <c r="D4" s="139"/>
      <c r="E4" s="139"/>
      <c r="F4" s="139"/>
      <c r="G4" s="139"/>
      <c r="H4" s="139" t="s">
        <v>5</v>
      </c>
    </row>
    <row r="5" ht="31.49952" customHeight="1" x14ac:dyDescent="0.15" spans="1:8">
      <c r="A5" s="178" t="s">
        <v>217</v>
      </c>
      <c r="B5" s="165" t="s">
        <v>7</v>
      </c>
      <c r="C5" s="305" t="s">
        <v>200</v>
      </c>
      <c r="D5" s="304"/>
      <c r="E5" s="165" t="s">
        <v>9</v>
      </c>
      <c r="F5" s="274"/>
      <c r="G5" s="273"/>
      <c r="H5" s="272"/>
    </row>
    <row r="6" ht="28.499565" customHeight="1" x14ac:dyDescent="0.15" spans="1:8">
      <c r="A6" s="281" t="s">
        <v>10</v>
      </c>
      <c r="B6" s="274" t="s">
        <v>11</v>
      </c>
      <c r="C6" s="272"/>
      <c r="D6" s="274" t="s">
        <v>12</v>
      </c>
      <c r="E6" s="272"/>
      <c r="F6" s="274" t="s">
        <v>13</v>
      </c>
      <c r="G6" s="272"/>
      <c r="H6" s="165" t="s">
        <v>14</v>
      </c>
    </row>
    <row r="7" ht="28.499565" customHeight="1" x14ac:dyDescent="0.15" spans="1:8">
      <c r="A7" s="280"/>
      <c r="B7" s="171" t="s">
        <v>15</v>
      </c>
      <c r="C7" s="171">
        <v>36</v>
      </c>
      <c r="D7" s="171" t="s">
        <v>16</v>
      </c>
      <c r="E7" s="171">
        <v>36</v>
      </c>
      <c r="F7" s="171" t="s">
        <v>17</v>
      </c>
      <c r="G7" s="171">
        <v>3</v>
      </c>
      <c r="H7" s="301">
        <v>0.0833</v>
      </c>
    </row>
    <row r="8" ht="28.499565" customHeight="1" x14ac:dyDescent="0.15" spans="1:8">
      <c r="A8" s="280"/>
      <c r="B8" s="172" t="s">
        <v>18</v>
      </c>
      <c r="C8" s="171">
        <v>36</v>
      </c>
      <c r="D8" s="172" t="s">
        <v>18</v>
      </c>
      <c r="E8" s="171">
        <v>36</v>
      </c>
      <c r="F8" s="172" t="s">
        <v>18</v>
      </c>
      <c r="G8" s="171">
        <v>3</v>
      </c>
      <c r="H8" s="300"/>
    </row>
    <row r="9" ht="28.499565" customHeight="1" x14ac:dyDescent="0.15" spans="1:8">
      <c r="A9" s="279"/>
      <c r="B9" s="172" t="s">
        <v>19</v>
      </c>
      <c r="C9" s="173"/>
      <c r="D9" s="172" t="s">
        <v>19</v>
      </c>
      <c r="E9" s="171"/>
      <c r="F9" s="172" t="s">
        <v>19</v>
      </c>
      <c r="G9" s="171"/>
      <c r="H9" s="299"/>
    </row>
    <row r="10" ht="28.499565" customHeight="1" x14ac:dyDescent="0.15" spans="1:8">
      <c r="A10" s="281" t="s">
        <v>20</v>
      </c>
      <c r="B10" s="274" t="s">
        <v>21</v>
      </c>
      <c r="C10" s="273"/>
      <c r="D10" s="272"/>
      <c r="E10" s="274" t="s">
        <v>22</v>
      </c>
      <c r="F10" s="273"/>
      <c r="G10" s="272"/>
      <c r="H10" s="165" t="s">
        <v>23</v>
      </c>
    </row>
    <row r="11" ht="28.499565" customHeight="1" x14ac:dyDescent="0.15" spans="1:8">
      <c r="A11" s="280"/>
      <c r="B11" s="292" t="s">
        <v>201</v>
      </c>
      <c r="C11" s="291"/>
      <c r="D11" s="290"/>
      <c r="E11" s="298" t="s">
        <v>25</v>
      </c>
      <c r="F11" s="297"/>
      <c r="G11" s="296"/>
      <c r="H11" s="301">
        <v>0.084</v>
      </c>
    </row>
    <row r="12" ht="28.499565" customHeight="1" x14ac:dyDescent="0.15" spans="1:8">
      <c r="A12" s="280"/>
      <c r="B12" s="289"/>
      <c r="C12" s="287"/>
      <c r="D12" s="286"/>
      <c r="E12" s="295"/>
      <c r="F12" s="294"/>
      <c r="G12" s="293"/>
      <c r="H12" s="373"/>
    </row>
    <row r="13" ht="3.7499428" customHeight="1" x14ac:dyDescent="0.15" spans="1:8">
      <c r="A13" s="279"/>
      <c r="B13" s="288"/>
      <c r="C13" s="287"/>
      <c r="D13" s="286"/>
      <c r="E13" s="295"/>
      <c r="F13" s="294"/>
      <c r="G13" s="293"/>
      <c r="H13" s="372"/>
    </row>
    <row r="14" ht="28.499565" customHeight="1" x14ac:dyDescent="0.15" spans="1:8">
      <c r="A14" s="284" t="s">
        <v>218</v>
      </c>
      <c r="B14" s="155" t="s">
        <v>27</v>
      </c>
      <c r="C14" s="146" t="s">
        <v>28</v>
      </c>
      <c r="D14" s="303" t="s">
        <v>29</v>
      </c>
      <c r="E14" s="302"/>
      <c r="F14" s="146" t="s">
        <v>30</v>
      </c>
      <c r="G14" s="146" t="s">
        <v>31</v>
      </c>
      <c r="H14" s="154" t="s">
        <v>32</v>
      </c>
    </row>
    <row r="15" ht="28.499565" customHeight="1" x14ac:dyDescent="0.15" spans="1:8">
      <c r="A15" s="283"/>
      <c r="B15" s="319" t="s">
        <v>33</v>
      </c>
      <c r="C15" s="203" t="s">
        <v>34</v>
      </c>
      <c r="D15" s="316" t="s">
        <v>35</v>
      </c>
      <c r="E15" s="306"/>
      <c r="F15" s="149">
        <v>0.95</v>
      </c>
      <c r="G15" s="149">
        <v>0.95</v>
      </c>
      <c r="H15" s="153">
        <v>15</v>
      </c>
    </row>
    <row r="16" ht="28.499565" customHeight="1" x14ac:dyDescent="0.15" spans="1:8">
      <c r="A16" s="283"/>
      <c r="B16" s="318"/>
      <c r="C16" s="203" t="s">
        <v>36</v>
      </c>
      <c r="D16" s="306" t="s">
        <v>203</v>
      </c>
      <c r="E16" s="306"/>
      <c r="F16" s="149">
        <v>0.95</v>
      </c>
      <c r="G16" s="149">
        <v>0.95</v>
      </c>
      <c r="H16" s="153">
        <v>15</v>
      </c>
    </row>
    <row r="17" ht="28.499565" customHeight="1" x14ac:dyDescent="0.15" spans="1:8">
      <c r="A17" s="283"/>
      <c r="B17" s="318"/>
      <c r="C17" s="246" t="s">
        <v>38</v>
      </c>
      <c r="D17" s="306" t="s">
        <v>204</v>
      </c>
      <c r="E17" s="306"/>
      <c r="F17" s="149">
        <v>0.95</v>
      </c>
      <c r="G17" s="149">
        <v>0.95</v>
      </c>
      <c r="H17" s="153">
        <v>20</v>
      </c>
    </row>
    <row r="18" ht="28.499565" customHeight="1" x14ac:dyDescent="0.15" spans="1:8">
      <c r="A18" s="283"/>
      <c r="B18" s="317"/>
      <c r="C18" s="245" t="s">
        <v>105</v>
      </c>
      <c r="D18" s="316" t="s">
        <v>214</v>
      </c>
      <c r="E18" s="316"/>
      <c r="F18" s="149">
        <v>0.95</v>
      </c>
      <c r="G18" s="149">
        <v>0.95</v>
      </c>
      <c r="H18" s="153">
        <v>15</v>
      </c>
    </row>
    <row r="19" ht="28.499565" customHeight="1" x14ac:dyDescent="0.15" spans="1:8">
      <c r="A19" s="283"/>
      <c r="B19" s="146" t="s">
        <v>40</v>
      </c>
      <c r="C19" s="203" t="s">
        <v>45</v>
      </c>
      <c r="D19" s="306" t="s">
        <v>207</v>
      </c>
      <c r="E19" s="306"/>
      <c r="F19" s="149">
        <v>0.95</v>
      </c>
      <c r="G19" s="149">
        <v>0.95</v>
      </c>
      <c r="H19" s="153">
        <v>10</v>
      </c>
    </row>
    <row r="20" ht="38.249416" customHeight="1" x14ac:dyDescent="0.15" spans="1:8">
      <c r="A20" s="283"/>
      <c r="B20" s="146" t="s">
        <v>47</v>
      </c>
      <c r="C20" s="244" t="s">
        <v>48</v>
      </c>
      <c r="D20" s="316" t="s">
        <v>68</v>
      </c>
      <c r="E20" s="306"/>
      <c r="F20" s="149">
        <v>0.95</v>
      </c>
      <c r="G20" s="149">
        <v>0.95</v>
      </c>
      <c r="H20" s="145">
        <v>10</v>
      </c>
    </row>
    <row r="21" ht="28.499565" customHeight="1" x14ac:dyDescent="0.15" spans="1:8">
      <c r="A21" s="283"/>
      <c r="B21" s="146" t="s">
        <v>50</v>
      </c>
      <c r="C21" s="146" t="s">
        <v>51</v>
      </c>
      <c r="D21" s="303" t="s">
        <v>52</v>
      </c>
      <c r="E21" s="302"/>
      <c r="F21" s="149">
        <v>0.95</v>
      </c>
      <c r="G21" s="149">
        <f>H7</f>
        <v>0.0833</v>
      </c>
      <c r="H21" s="148">
        <v>7</v>
      </c>
    </row>
    <row r="22" ht="28.499565" customHeight="1" x14ac:dyDescent="0.15" spans="1:8">
      <c r="A22" s="282"/>
      <c r="B22" s="275" t="s">
        <v>53</v>
      </c>
      <c r="C22" s="275"/>
      <c r="D22" s="275"/>
      <c r="E22" s="275"/>
      <c r="F22" s="275"/>
      <c r="G22" s="275"/>
      <c r="H22" s="145">
        <f>SUM(H15:H21)</f>
        <v>92</v>
      </c>
    </row>
    <row r="23" ht="68.24896" customHeight="1" x14ac:dyDescent="0.15" spans="1:8">
      <c r="A23" s="144" t="s">
        <v>219</v>
      </c>
      <c r="B23" s="278" t="s">
        <v>220</v>
      </c>
      <c r="C23" s="277"/>
      <c r="D23" s="277"/>
      <c r="E23" s="277"/>
      <c r="F23" s="277"/>
      <c r="G23" s="277"/>
      <c r="H23" s="276"/>
    </row>
    <row r="24" ht="25.5" customHeight="1" x14ac:dyDescent="0.15" spans="1:8">
      <c r="A24" s="140" t="s">
        <v>55</v>
      </c>
      <c r="B24" s="139" t="s">
        <v>56</v>
      </c>
      <c r="C24" s="139"/>
      <c r="D24" s="139"/>
      <c r="E24" s="139"/>
      <c r="F24" s="139"/>
      <c r="G24" s="140" t="s">
        <v>57</v>
      </c>
      <c r="H24" s="139">
        <v>8189718</v>
      </c>
    </row>
  </sheetData>
  <mergeCells count="27">
    <mergeCell ref="A2:H2"/>
    <mergeCell ref="A3:H3"/>
    <mergeCell ref="F5:H5"/>
    <mergeCell ref="B6:C6"/>
    <mergeCell ref="D6:E6"/>
    <mergeCell ref="F6:G6"/>
    <mergeCell ref="B10:D10"/>
    <mergeCell ref="E10:G10"/>
    <mergeCell ref="B22:G22"/>
    <mergeCell ref="B23:H23"/>
    <mergeCell ref="A6:A9"/>
    <mergeCell ref="A10:A13"/>
    <mergeCell ref="A14:A22"/>
    <mergeCell ref="H11:H13"/>
    <mergeCell ref="B11:D13"/>
    <mergeCell ref="E11:G13"/>
    <mergeCell ref="H7:H9"/>
    <mergeCell ref="D14:E14"/>
    <mergeCell ref="D21:E21"/>
    <mergeCell ref="C5:D5"/>
    <mergeCell ref="D15:E15"/>
    <mergeCell ref="D20:E20"/>
    <mergeCell ref="D18:E18"/>
    <mergeCell ref="B15:B18"/>
    <mergeCell ref="D16:E16"/>
    <mergeCell ref="D17:E17"/>
    <mergeCell ref="D19:E19"/>
  </mergeCells>
  <phoneticPr fontId="0" type="noConversion"/>
  <pageMargins left="0.5908983429585856" right="0.3937007874015748" top="0.3937007874015748" bottom="0.3937007874015748" header="0.29926813962891347" footer="0.29926813962891347"/>
  <pageSetup paperSize="9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1507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Administrator</dc:creator>
  <cp:lastModifiedBy>Administrator</cp:lastModifiedBy>
  <cp:revision>1</cp:revision>
  <cp:lastPrinted>2022-06-01T08:16:08Z</cp:lastPrinted>
  <dcterms:created xsi:type="dcterms:W3CDTF">2022-03-09T06:20:22Z</dcterms:created>
  <dcterms:modified xsi:type="dcterms:W3CDTF">2022-08-19T09:32:41Z</dcterms:modified>
</cp:coreProperties>
</file>