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8960" windowHeight="9270"/>
  </bookViews>
  <sheets>
    <sheet name="附件1部门自评--预算部门具体项目汇总表" sheetId="3" r:id="rId1"/>
  </sheets>
  <calcPr calcId="125725"/>
</workbook>
</file>

<file path=xl/calcChain.xml><?xml version="1.0" encoding="utf-8"?>
<calcChain xmlns="http://schemas.openxmlformats.org/spreadsheetml/2006/main">
  <c r="N16" i="3"/>
  <c r="M16" s="1"/>
  <c r="D16"/>
  <c r="C16" s="1"/>
  <c r="N15"/>
  <c r="M15" s="1"/>
  <c r="D15"/>
  <c r="C15" s="1"/>
  <c r="N14"/>
  <c r="M14" s="1"/>
  <c r="D14"/>
  <c r="C14" s="1"/>
  <c r="N13"/>
  <c r="M13" s="1"/>
  <c r="D13"/>
  <c r="C13" s="1"/>
  <c r="N12"/>
  <c r="M12"/>
  <c r="D12"/>
  <c r="C12" s="1"/>
  <c r="N11"/>
  <c r="M11" s="1"/>
  <c r="D11"/>
  <c r="C11" s="1"/>
  <c r="N10"/>
  <c r="M10" s="1"/>
  <c r="D10"/>
  <c r="C10" s="1"/>
  <c r="N9"/>
  <c r="M9" s="1"/>
  <c r="D9"/>
  <c r="C9" s="1"/>
  <c r="V8"/>
  <c r="R8"/>
  <c r="Q8"/>
  <c r="P8"/>
  <c r="O8"/>
  <c r="L8"/>
  <c r="E8"/>
  <c r="C8" l="1"/>
  <c r="N8"/>
  <c r="M8" s="1"/>
</calcChain>
</file>

<file path=xl/sharedStrings.xml><?xml version="1.0" encoding="utf-8"?>
<sst xmlns="http://schemas.openxmlformats.org/spreadsheetml/2006/main" count="64" uniqueCount="34">
  <si>
    <t>附件1：</t>
  </si>
  <si>
    <t>丰南区2022年度财政支出绩效评价情况表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</si>
  <si>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</si>
  <si>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</si>
  <si>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</si>
  <si>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</si>
  <si>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</si>
  <si>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</si>
  <si>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</si>
  <si>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</si>
  <si>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</si>
  <si>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</si>
  <si>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</si>
  <si>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</si>
  <si>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</si>
  <si>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</si>
  <si>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</si>
  <si>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</si>
  <si>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</t>
  </si>
  <si>
    <t>部门名称（盖章）：</t>
    <phoneticPr fontId="0" type="noConversion"/>
  </si>
  <si>
    <t>提前下达2022年省级市场监管专项补助经费（唐财行【2021】36号）</t>
    <phoneticPr fontId="0" type="noConversion"/>
  </si>
  <si>
    <t>“双随机一公开”监管工作中委托第三方审计资金</t>
  </si>
  <si>
    <t>散煤集中经销场所租赁资金</t>
  </si>
  <si>
    <t>业务工作经费</t>
  </si>
  <si>
    <t>入省边界煤质检查站差旅费</t>
    <phoneticPr fontId="0" type="noConversion"/>
  </si>
  <si>
    <t>河北省政府质量奖奖励资金</t>
    <phoneticPr fontId="0" type="noConversion"/>
  </si>
  <si>
    <t>医药包采购资金</t>
    <phoneticPr fontId="0" type="noConversion"/>
  </si>
  <si>
    <t>食品监督抽验及快速检测试剂经费</t>
  </si>
  <si>
    <t>采购未付—执法服装采购经费</t>
  </si>
  <si>
    <t>办公楼保洁费</t>
  </si>
  <si>
    <t>市场服务中心保安费</t>
  </si>
  <si>
    <t>餐厨废弃物处理补贴（唐财建【2022】55、99、128号）</t>
    <phoneticPr fontId="0" type="noConversion"/>
  </si>
  <si>
    <t>食品药品安全协管员补助经费（唐财行【2022】18号）</t>
    <phoneticPr fontId="0" type="noConversion"/>
  </si>
  <si>
    <t>优秀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</si>
</sst>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Protection="0"/>
    <xf numFmtId="0" fontId="8" fillId="2" borderId="0"/>
    <xf numFmtId="0" fontId="9" fillId="2" borderId="0"/>
    <xf numFmtId="0" fontId="8" fillId="2" borderId="0">
      <alignment vertical="center"/>
    </xf>
  </cellStyleXfs>
  <cellXfs count="31">
    <xf numFmtId="0" fontId="0" fillId="0" borderId="0" xfId="0" applyAlignment="1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>
      <alignment horizontal="right" wrapText="1"/>
    </xf>
    <xf numFmtId="0" fontId="0" fillId="0" borderId="0" xfId="0" applyAlignment="1"/>
    <xf numFmtId="0" fontId="7" fillId="0" borderId="8" xfId="0" applyFont="1" applyBorder="1" applyAlignment="1"/>
    <xf numFmtId="0" fontId="0" fillId="0" borderId="8" xfId="0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0" fontId="0" fillId="0" borderId="8" xfId="0" applyBorder="1" applyAlignment="1"/>
    <xf numFmtId="0" fontId="11" fillId="0" borderId="8" xfId="0" applyFont="1" applyBorder="1" applyAlignme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0" fillId="0" borderId="4" xfId="0" applyBorder="1" applyAlignment="1"/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11" fillId="0" borderId="8" xfId="0" applyFont="1" applyBorder="1" applyAlignment="1">
      <alignment horizontal="left"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horizontal="center"/>
    </xf>
    <xf numFmtId="0" fontId="10" fillId="0" borderId="8" xfId="0" applyFont="1" applyBorder="1" applyAlignment="1"/>
    <xf numFmtId="176" fontId="0" fillId="0" borderId="8" xfId="0" applyNumberFormat="1" applyBorder="1" applyAlignment="1">
      <alignment horizontal="right"/>
    </xf>
    <xf numFmtId="0" fontId="5" fillId="0" borderId="8" xfId="0" applyFont="1" applyBorder="1" applyAlignment="1">
      <alignment horizontal="right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3"/>
  <sheetViews>
    <sheetView tabSelected="1" topLeftCell="A4" zoomScaleNormal="100" workbookViewId="0">
      <selection activeCell="A4" sqref="A4:V21"/>
    </sheetView>
  </sheetViews>
  <sheetFormatPr defaultColWidth="8.875" defaultRowHeight="13.5"/>
  <cols>
    <col min="1" max="1" width="3.5" style="1" customWidth="1"/>
    <col min="2" max="2" width="42.5" style="1" customWidth="1"/>
    <col min="3" max="3" width="9" style="1" customWidth="1"/>
    <col min="4" max="4" width="10.5" style="1" customWidth="1"/>
    <col min="5" max="11" width="9.625" style="1" customWidth="1"/>
    <col min="12" max="12" width="10.75" style="1" customWidth="1"/>
    <col min="13" max="22" width="10.625" style="1" customWidth="1"/>
    <col min="23" max="24" width="4.375" style="1" customWidth="1"/>
    <col min="25" max="254" width="8.875" style="1"/>
  </cols>
  <sheetData>
    <row r="1" spans="1:24" ht="23.1" customHeight="1">
      <c r="A1" s="11" t="s">
        <v>0</v>
      </c>
      <c r="B1" s="11"/>
    </row>
    <row r="2" spans="1:24" ht="23.1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4.95" customHeight="1">
      <c r="A3" s="19" t="s">
        <v>19</v>
      </c>
      <c r="B3" s="20"/>
      <c r="C3" s="20"/>
      <c r="D3" s="20"/>
      <c r="E3" s="20"/>
      <c r="W3" s="14"/>
      <c r="X3" s="14"/>
    </row>
    <row r="4" spans="1:24" ht="18.95" customHeight="1">
      <c r="A4" s="22" t="s">
        <v>2</v>
      </c>
      <c r="B4" s="22" t="s">
        <v>3</v>
      </c>
      <c r="C4" s="22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5</v>
      </c>
      <c r="N4" s="22"/>
      <c r="O4" s="22"/>
      <c r="P4" s="22"/>
      <c r="Q4" s="22"/>
      <c r="R4" s="22"/>
      <c r="S4" s="22"/>
      <c r="T4" s="22"/>
      <c r="U4" s="22"/>
      <c r="V4" s="22"/>
      <c r="W4" s="16" t="s">
        <v>6</v>
      </c>
      <c r="X4" s="16" t="s">
        <v>7</v>
      </c>
    </row>
    <row r="5" spans="1:24" ht="18.95" customHeight="1">
      <c r="A5" s="22"/>
      <c r="B5" s="22"/>
      <c r="C5" s="22" t="s">
        <v>8</v>
      </c>
      <c r="D5" s="22" t="s">
        <v>9</v>
      </c>
      <c r="E5" s="22"/>
      <c r="F5" s="22"/>
      <c r="G5" s="22"/>
      <c r="H5" s="22"/>
      <c r="I5" s="22"/>
      <c r="J5" s="22"/>
      <c r="K5" s="22" t="s">
        <v>10</v>
      </c>
      <c r="L5" s="22" t="s">
        <v>11</v>
      </c>
      <c r="M5" s="22" t="s">
        <v>8</v>
      </c>
      <c r="N5" s="22" t="s">
        <v>9</v>
      </c>
      <c r="O5" s="22"/>
      <c r="P5" s="22"/>
      <c r="Q5" s="22"/>
      <c r="R5" s="22"/>
      <c r="S5" s="22"/>
      <c r="T5" s="22"/>
      <c r="U5" s="22" t="s">
        <v>10</v>
      </c>
      <c r="V5" s="22" t="s">
        <v>11</v>
      </c>
      <c r="W5" s="17"/>
      <c r="X5" s="17"/>
    </row>
    <row r="6" spans="1:24" ht="18.95" customHeight="1">
      <c r="A6" s="22"/>
      <c r="B6" s="22"/>
      <c r="C6" s="22"/>
      <c r="D6" s="22" t="s">
        <v>12</v>
      </c>
      <c r="E6" s="22" t="s">
        <v>13</v>
      </c>
      <c r="F6" s="22"/>
      <c r="G6" s="22"/>
      <c r="H6" s="22" t="s">
        <v>14</v>
      </c>
      <c r="I6" s="22"/>
      <c r="J6" s="22"/>
      <c r="K6" s="22"/>
      <c r="L6" s="22"/>
      <c r="M6" s="22"/>
      <c r="N6" s="21" t="s">
        <v>12</v>
      </c>
      <c r="O6" s="22" t="s">
        <v>13</v>
      </c>
      <c r="P6" s="22"/>
      <c r="Q6" s="22"/>
      <c r="R6" s="22" t="s">
        <v>14</v>
      </c>
      <c r="S6" s="22"/>
      <c r="T6" s="22"/>
      <c r="U6" s="22"/>
      <c r="V6" s="22"/>
      <c r="W6" s="17"/>
      <c r="X6" s="17"/>
    </row>
    <row r="7" spans="1:24" ht="18.95" customHeight="1">
      <c r="A7" s="22"/>
      <c r="B7" s="22"/>
      <c r="C7" s="22"/>
      <c r="D7" s="22"/>
      <c r="E7" s="23" t="s">
        <v>15</v>
      </c>
      <c r="F7" s="23" t="s">
        <v>16</v>
      </c>
      <c r="G7" s="23" t="s">
        <v>17</v>
      </c>
      <c r="H7" s="23" t="s">
        <v>15</v>
      </c>
      <c r="I7" s="23" t="s">
        <v>16</v>
      </c>
      <c r="J7" s="23" t="s">
        <v>17</v>
      </c>
      <c r="K7" s="22"/>
      <c r="L7" s="22"/>
      <c r="M7" s="22"/>
      <c r="N7" s="21"/>
      <c r="O7" s="23" t="s">
        <v>15</v>
      </c>
      <c r="P7" s="23" t="s">
        <v>16</v>
      </c>
      <c r="Q7" s="23" t="s">
        <v>17</v>
      </c>
      <c r="R7" s="23" t="s">
        <v>15</v>
      </c>
      <c r="S7" s="23" t="s">
        <v>16</v>
      </c>
      <c r="T7" s="23" t="s">
        <v>17</v>
      </c>
      <c r="U7" s="22"/>
      <c r="V7" s="22"/>
      <c r="W7" s="18"/>
      <c r="X7" s="18"/>
    </row>
    <row r="8" spans="1:24" ht="23.1" customHeight="1">
      <c r="A8" s="23"/>
      <c r="B8" s="23" t="s">
        <v>8</v>
      </c>
      <c r="C8" s="7">
        <f t="shared" ref="C8:C16" si="0">SUM(D8,L8)</f>
        <v>1305.25</v>
      </c>
      <c r="D8" s="7">
        <v>216.91</v>
      </c>
      <c r="E8" s="7">
        <f>SUM(E9:E21)</f>
        <v>0</v>
      </c>
      <c r="F8" s="7">
        <v>61</v>
      </c>
      <c r="G8" s="7">
        <v>155.91</v>
      </c>
      <c r="H8" s="7"/>
      <c r="I8" s="7"/>
      <c r="J8" s="7"/>
      <c r="K8" s="7"/>
      <c r="L8" s="7">
        <f>SUM(L9:L21)</f>
        <v>1088.3399999999999</v>
      </c>
      <c r="M8" s="7">
        <f t="shared" ref="M8:M16" si="1">SUM(N8,V8)</f>
        <v>1054.29</v>
      </c>
      <c r="N8" s="7">
        <f t="shared" ref="N8:N16" si="2">SUM(O8:T8)</f>
        <v>211.13</v>
      </c>
      <c r="O8" s="7">
        <f>SUM(O9:O21)</f>
        <v>0</v>
      </c>
      <c r="P8" s="7">
        <f>SUM(P9:P21)</f>
        <v>55.22</v>
      </c>
      <c r="Q8" s="7">
        <f>SUM(Q9:Q21)</f>
        <v>155.91</v>
      </c>
      <c r="R8" s="7">
        <f>SUM(R9:R21)</f>
        <v>0</v>
      </c>
      <c r="S8" s="7"/>
      <c r="T8" s="7"/>
      <c r="U8" s="7"/>
      <c r="V8" s="7">
        <f>SUM(V9:V21)</f>
        <v>843.16</v>
      </c>
      <c r="W8" s="2" t="s">
        <v>33</v>
      </c>
      <c r="X8" s="2"/>
    </row>
    <row r="9" spans="1:24" ht="24" customHeight="1">
      <c r="A9" s="24">
        <v>1</v>
      </c>
      <c r="B9" s="25" t="s">
        <v>31</v>
      </c>
      <c r="C9" s="7">
        <f t="shared" si="0"/>
        <v>614.45000000000005</v>
      </c>
      <c r="D9" s="7">
        <f t="shared" ref="D9:D16" si="3">SUM(E9:J9)</f>
        <v>114.45</v>
      </c>
      <c r="E9" s="26"/>
      <c r="F9" s="26"/>
      <c r="G9" s="26">
        <v>114.45</v>
      </c>
      <c r="H9" s="26"/>
      <c r="I9" s="26"/>
      <c r="J9" s="26"/>
      <c r="K9" s="26"/>
      <c r="L9" s="26">
        <v>500</v>
      </c>
      <c r="M9" s="7">
        <f t="shared" si="1"/>
        <v>388.77</v>
      </c>
      <c r="N9" s="7">
        <f t="shared" si="2"/>
        <v>114.45</v>
      </c>
      <c r="O9" s="26"/>
      <c r="P9" s="26"/>
      <c r="Q9" s="26">
        <v>114.45</v>
      </c>
      <c r="R9" s="26"/>
      <c r="S9" s="26"/>
      <c r="T9" s="26"/>
      <c r="U9" s="26"/>
      <c r="V9" s="26">
        <v>274.32</v>
      </c>
      <c r="W9" s="2" t="s">
        <v>33</v>
      </c>
      <c r="X9" s="4"/>
    </row>
    <row r="10" spans="1:24" ht="27" customHeight="1">
      <c r="A10" s="27">
        <v>2</v>
      </c>
      <c r="B10" s="28" t="s">
        <v>20</v>
      </c>
      <c r="C10" s="7">
        <f t="shared" si="0"/>
        <v>61</v>
      </c>
      <c r="D10" s="7">
        <f t="shared" si="3"/>
        <v>61</v>
      </c>
      <c r="E10" s="8"/>
      <c r="F10" s="8">
        <v>61</v>
      </c>
      <c r="G10" s="8"/>
      <c r="H10" s="8"/>
      <c r="I10" s="8"/>
      <c r="J10" s="8"/>
      <c r="K10" s="8"/>
      <c r="L10" s="29"/>
      <c r="M10" s="7">
        <f t="shared" si="1"/>
        <v>55.22</v>
      </c>
      <c r="N10" s="7">
        <f t="shared" si="2"/>
        <v>55.22</v>
      </c>
      <c r="O10" s="30"/>
      <c r="P10" s="7">
        <v>55.22</v>
      </c>
      <c r="Q10" s="30"/>
      <c r="R10" s="30"/>
      <c r="S10" s="30"/>
      <c r="T10" s="30"/>
      <c r="U10" s="30"/>
      <c r="V10" s="30"/>
      <c r="W10" s="2" t="s">
        <v>33</v>
      </c>
      <c r="X10" s="3"/>
    </row>
    <row r="11" spans="1:24" ht="27" customHeight="1">
      <c r="A11" s="24">
        <v>3</v>
      </c>
      <c r="B11" s="9" t="s">
        <v>21</v>
      </c>
      <c r="C11" s="7">
        <f t="shared" si="0"/>
        <v>19.13</v>
      </c>
      <c r="D11" s="7">
        <f t="shared" si="3"/>
        <v>0</v>
      </c>
      <c r="E11" s="8"/>
      <c r="F11" s="8"/>
      <c r="G11" s="8"/>
      <c r="H11" s="8"/>
      <c r="I11" s="8"/>
      <c r="J11" s="8"/>
      <c r="K11" s="8"/>
      <c r="L11" s="8">
        <v>19.13</v>
      </c>
      <c r="M11" s="7">
        <f t="shared" si="1"/>
        <v>19.13</v>
      </c>
      <c r="N11" s="7">
        <f t="shared" si="2"/>
        <v>0</v>
      </c>
      <c r="O11" s="8"/>
      <c r="P11" s="8"/>
      <c r="Q11" s="8"/>
      <c r="R11" s="8"/>
      <c r="S11" s="8"/>
      <c r="T11" s="8"/>
      <c r="U11" s="8"/>
      <c r="V11" s="8">
        <v>19.13</v>
      </c>
      <c r="W11" s="2" t="s">
        <v>33</v>
      </c>
      <c r="X11" s="3"/>
    </row>
    <row r="12" spans="1:24" ht="27" customHeight="1">
      <c r="A12" s="27">
        <v>4</v>
      </c>
      <c r="B12" s="9" t="s">
        <v>22</v>
      </c>
      <c r="C12" s="7">
        <f t="shared" si="0"/>
        <v>36</v>
      </c>
      <c r="D12" s="7">
        <f t="shared" si="3"/>
        <v>0</v>
      </c>
      <c r="E12" s="8"/>
      <c r="F12" s="8"/>
      <c r="G12" s="8"/>
      <c r="H12" s="8"/>
      <c r="I12" s="8"/>
      <c r="J12" s="8"/>
      <c r="K12" s="8"/>
      <c r="L12" s="8">
        <v>36</v>
      </c>
      <c r="M12" s="7">
        <f t="shared" si="1"/>
        <v>23.72</v>
      </c>
      <c r="N12" s="7">
        <f t="shared" si="2"/>
        <v>0</v>
      </c>
      <c r="O12" s="8"/>
      <c r="P12" s="8"/>
      <c r="Q12" s="8"/>
      <c r="R12" s="8"/>
      <c r="S12" s="8"/>
      <c r="T12" s="8"/>
      <c r="U12" s="8"/>
      <c r="V12" s="8">
        <v>23.72</v>
      </c>
      <c r="W12" s="2" t="s">
        <v>33</v>
      </c>
      <c r="X12" s="3"/>
    </row>
    <row r="13" spans="1:24" ht="27" customHeight="1">
      <c r="A13" s="24">
        <v>5</v>
      </c>
      <c r="B13" s="9" t="s">
        <v>23</v>
      </c>
      <c r="C13" s="7">
        <f t="shared" si="0"/>
        <v>50</v>
      </c>
      <c r="D13" s="7">
        <f t="shared" si="3"/>
        <v>0</v>
      </c>
      <c r="E13" s="8"/>
      <c r="F13" s="8"/>
      <c r="G13" s="8"/>
      <c r="H13" s="8"/>
      <c r="I13" s="8"/>
      <c r="J13" s="8"/>
      <c r="K13" s="8"/>
      <c r="L13" s="8">
        <v>50</v>
      </c>
      <c r="M13" s="7">
        <f t="shared" si="1"/>
        <v>46.67</v>
      </c>
      <c r="N13" s="7">
        <f t="shared" si="2"/>
        <v>0</v>
      </c>
      <c r="O13" s="8"/>
      <c r="P13" s="8"/>
      <c r="Q13" s="8"/>
      <c r="R13" s="8"/>
      <c r="S13" s="8"/>
      <c r="T13" s="8"/>
      <c r="U13" s="8"/>
      <c r="V13" s="8">
        <v>46.67</v>
      </c>
      <c r="W13" s="2" t="s">
        <v>33</v>
      </c>
      <c r="X13" s="3"/>
    </row>
    <row r="14" spans="1:24" ht="27" customHeight="1">
      <c r="A14" s="27">
        <v>6</v>
      </c>
      <c r="B14" s="6" t="s">
        <v>24</v>
      </c>
      <c r="C14" s="7">
        <f t="shared" si="0"/>
        <v>11.5</v>
      </c>
      <c r="D14" s="7">
        <f t="shared" si="3"/>
        <v>0</v>
      </c>
      <c r="E14" s="8"/>
      <c r="F14" s="8"/>
      <c r="G14" s="8"/>
      <c r="H14" s="8"/>
      <c r="I14" s="8"/>
      <c r="J14" s="8"/>
      <c r="K14" s="8"/>
      <c r="L14" s="8">
        <v>11.5</v>
      </c>
      <c r="M14" s="7">
        <f t="shared" si="1"/>
        <v>10.49</v>
      </c>
      <c r="N14" s="7">
        <f t="shared" si="2"/>
        <v>0</v>
      </c>
      <c r="O14" s="8"/>
      <c r="P14" s="8"/>
      <c r="Q14" s="8"/>
      <c r="R14" s="8"/>
      <c r="S14" s="8"/>
      <c r="T14" s="8"/>
      <c r="U14" s="8"/>
      <c r="V14" s="8">
        <v>10.49</v>
      </c>
      <c r="W14" s="2" t="s">
        <v>33</v>
      </c>
      <c r="X14" s="3"/>
    </row>
    <row r="15" spans="1:24" ht="27" customHeight="1">
      <c r="A15" s="24">
        <v>7</v>
      </c>
      <c r="B15" s="6" t="s">
        <v>25</v>
      </c>
      <c r="C15" s="7">
        <f t="shared" si="0"/>
        <v>50</v>
      </c>
      <c r="D15" s="7">
        <f t="shared" si="3"/>
        <v>0</v>
      </c>
      <c r="E15" s="8"/>
      <c r="F15" s="8"/>
      <c r="G15" s="8"/>
      <c r="H15" s="8"/>
      <c r="I15" s="8"/>
      <c r="J15" s="8"/>
      <c r="K15" s="8"/>
      <c r="L15" s="8">
        <v>50</v>
      </c>
      <c r="M15" s="7">
        <f t="shared" si="1"/>
        <v>50</v>
      </c>
      <c r="N15" s="7">
        <f t="shared" si="2"/>
        <v>0</v>
      </c>
      <c r="O15" s="8"/>
      <c r="P15" s="8"/>
      <c r="Q15" s="8"/>
      <c r="R15" s="8"/>
      <c r="S15" s="8"/>
      <c r="T15" s="8"/>
      <c r="U15" s="8"/>
      <c r="V15" s="8">
        <v>50</v>
      </c>
      <c r="W15" s="2" t="s">
        <v>33</v>
      </c>
      <c r="X15" s="3"/>
    </row>
    <row r="16" spans="1:24" ht="27" customHeight="1">
      <c r="A16" s="27">
        <v>8</v>
      </c>
      <c r="B16" s="6" t="s">
        <v>26</v>
      </c>
      <c r="C16" s="7">
        <f t="shared" si="0"/>
        <v>200</v>
      </c>
      <c r="D16" s="7">
        <f t="shared" si="3"/>
        <v>0</v>
      </c>
      <c r="E16" s="8"/>
      <c r="F16" s="8"/>
      <c r="G16" s="8"/>
      <c r="H16" s="8"/>
      <c r="I16" s="8"/>
      <c r="J16" s="8"/>
      <c r="K16" s="8"/>
      <c r="L16" s="8">
        <v>200</v>
      </c>
      <c r="M16" s="7">
        <f t="shared" si="1"/>
        <v>200</v>
      </c>
      <c r="N16" s="7">
        <f t="shared" si="2"/>
        <v>0</v>
      </c>
      <c r="O16" s="8"/>
      <c r="P16" s="8"/>
      <c r="Q16" s="8"/>
      <c r="R16" s="8"/>
      <c r="S16" s="8"/>
      <c r="T16" s="8"/>
      <c r="U16" s="8"/>
      <c r="V16" s="8">
        <v>200</v>
      </c>
      <c r="W16" s="2" t="s">
        <v>33</v>
      </c>
      <c r="X16" s="3"/>
    </row>
    <row r="17" spans="1:24" s="5" customFormat="1" ht="27" customHeight="1">
      <c r="A17" s="24">
        <v>9</v>
      </c>
      <c r="B17" s="9" t="s">
        <v>27</v>
      </c>
      <c r="C17" s="8">
        <v>80</v>
      </c>
      <c r="D17" s="7"/>
      <c r="E17" s="8"/>
      <c r="F17" s="8"/>
      <c r="G17" s="8"/>
      <c r="H17" s="8"/>
      <c r="I17" s="8"/>
      <c r="J17" s="8"/>
      <c r="K17" s="8"/>
      <c r="L17" s="8">
        <v>80</v>
      </c>
      <c r="M17" s="8">
        <v>80</v>
      </c>
      <c r="N17" s="7"/>
      <c r="O17" s="8"/>
      <c r="P17" s="8"/>
      <c r="Q17" s="8"/>
      <c r="R17" s="8"/>
      <c r="S17" s="8"/>
      <c r="T17" s="8"/>
      <c r="U17" s="8"/>
      <c r="V17" s="8">
        <v>80</v>
      </c>
      <c r="W17" s="2" t="s">
        <v>33</v>
      </c>
      <c r="X17" s="9"/>
    </row>
    <row r="18" spans="1:24" s="5" customFormat="1" ht="27" customHeight="1">
      <c r="A18" s="27">
        <v>10</v>
      </c>
      <c r="B18" s="10" t="s">
        <v>32</v>
      </c>
      <c r="C18" s="7">
        <v>82.92</v>
      </c>
      <c r="D18" s="8">
        <v>41.46</v>
      </c>
      <c r="E18" s="8"/>
      <c r="F18" s="8"/>
      <c r="G18" s="8">
        <v>41.46</v>
      </c>
      <c r="H18" s="8"/>
      <c r="I18" s="8"/>
      <c r="J18" s="8"/>
      <c r="K18" s="8"/>
      <c r="L18" s="8">
        <v>41.46</v>
      </c>
      <c r="M18" s="7">
        <v>82.92</v>
      </c>
      <c r="N18" s="8">
        <v>41.46</v>
      </c>
      <c r="O18" s="8"/>
      <c r="P18" s="8"/>
      <c r="Q18" s="8">
        <v>41.46</v>
      </c>
      <c r="R18" s="8"/>
      <c r="S18" s="8"/>
      <c r="T18" s="8"/>
      <c r="U18" s="8"/>
      <c r="V18" s="8">
        <v>41.46</v>
      </c>
      <c r="W18" s="2" t="s">
        <v>33</v>
      </c>
      <c r="X18" s="9"/>
    </row>
    <row r="19" spans="1:24" s="5" customFormat="1" ht="27" customHeight="1">
      <c r="A19" s="27">
        <v>11</v>
      </c>
      <c r="B19" s="6" t="s">
        <v>28</v>
      </c>
      <c r="C19" s="7">
        <v>19.29</v>
      </c>
      <c r="D19" s="7"/>
      <c r="E19" s="8"/>
      <c r="F19" s="8"/>
      <c r="G19" s="8"/>
      <c r="H19" s="8"/>
      <c r="I19" s="8"/>
      <c r="J19" s="8"/>
      <c r="K19" s="8"/>
      <c r="L19" s="8">
        <v>19.29</v>
      </c>
      <c r="M19" s="7">
        <v>19.29</v>
      </c>
      <c r="N19" s="7"/>
      <c r="O19" s="8"/>
      <c r="P19" s="8"/>
      <c r="Q19" s="8"/>
      <c r="R19" s="8"/>
      <c r="S19" s="8"/>
      <c r="T19" s="8"/>
      <c r="U19" s="8"/>
      <c r="V19" s="8">
        <v>19.29</v>
      </c>
      <c r="W19" s="2" t="s">
        <v>33</v>
      </c>
      <c r="X19" s="9"/>
    </row>
    <row r="20" spans="1:24" s="5" customFormat="1" ht="27" customHeight="1">
      <c r="A20" s="24">
        <v>12</v>
      </c>
      <c r="B20" s="6" t="s">
        <v>29</v>
      </c>
      <c r="C20" s="7">
        <v>14</v>
      </c>
      <c r="D20" s="7"/>
      <c r="E20" s="8"/>
      <c r="F20" s="8"/>
      <c r="G20" s="8"/>
      <c r="H20" s="8"/>
      <c r="I20" s="8"/>
      <c r="J20" s="8"/>
      <c r="K20" s="8"/>
      <c r="L20" s="8">
        <v>14</v>
      </c>
      <c r="M20" s="7">
        <v>14</v>
      </c>
      <c r="N20" s="7"/>
      <c r="O20" s="8"/>
      <c r="P20" s="8"/>
      <c r="Q20" s="8"/>
      <c r="R20" s="8"/>
      <c r="S20" s="8"/>
      <c r="T20" s="8"/>
      <c r="U20" s="8"/>
      <c r="V20" s="8">
        <v>14</v>
      </c>
      <c r="W20" s="2" t="s">
        <v>33</v>
      </c>
      <c r="X20" s="9"/>
    </row>
    <row r="21" spans="1:24" s="5" customFormat="1" ht="27" customHeight="1">
      <c r="A21" s="27">
        <v>13</v>
      </c>
      <c r="B21" s="6" t="s">
        <v>30</v>
      </c>
      <c r="C21" s="7">
        <v>66.959999999999994</v>
      </c>
      <c r="D21" s="7"/>
      <c r="E21" s="8"/>
      <c r="F21" s="8"/>
      <c r="G21" s="8"/>
      <c r="H21" s="8"/>
      <c r="I21" s="8"/>
      <c r="J21" s="8"/>
      <c r="K21" s="8"/>
      <c r="L21" s="8">
        <v>66.959999999999994</v>
      </c>
      <c r="M21" s="7">
        <v>64.08</v>
      </c>
      <c r="N21" s="7"/>
      <c r="O21" s="8"/>
      <c r="P21" s="8"/>
      <c r="Q21" s="8"/>
      <c r="R21" s="8"/>
      <c r="S21" s="8"/>
      <c r="T21" s="8"/>
      <c r="U21" s="8"/>
      <c r="V21" s="8">
        <v>64.08</v>
      </c>
      <c r="W21" s="2" t="s">
        <v>33</v>
      </c>
      <c r="X21" s="9"/>
    </row>
    <row r="22" spans="1:24" ht="13.5" customHeight="1"/>
    <row r="23" spans="1:24" ht="21.95" customHeight="1">
      <c r="B23" s="15" t="s">
        <v>18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</sheetData>
  <mergeCells count="25">
    <mergeCell ref="U5:U7"/>
    <mergeCell ref="V5:V7"/>
    <mergeCell ref="W4:W7"/>
    <mergeCell ref="X4:X7"/>
    <mergeCell ref="A3:E3"/>
    <mergeCell ref="N5:T5"/>
    <mergeCell ref="O6:Q6"/>
    <mergeCell ref="R6:T6"/>
    <mergeCell ref="M5:M7"/>
    <mergeCell ref="N6:N7"/>
    <mergeCell ref="B23:L23"/>
    <mergeCell ref="A4:A7"/>
    <mergeCell ref="B4:B7"/>
    <mergeCell ref="C5:C7"/>
    <mergeCell ref="D6:D7"/>
    <mergeCell ref="K5:K7"/>
    <mergeCell ref="L5:L7"/>
    <mergeCell ref="D5:J5"/>
    <mergeCell ref="E6:G6"/>
    <mergeCell ref="H6:J6"/>
    <mergeCell ref="A1:B1"/>
    <mergeCell ref="A2:X2"/>
    <mergeCell ref="W3:X3"/>
    <mergeCell ref="C4:L4"/>
    <mergeCell ref="M4:V4"/>
  </mergeCells>
  <phoneticPr fontId="0" type="noConversion"/>
  <printOptions horizontalCentered="1"/>
  <pageMargins left="0.22427751792697456" right="0.16942325774140246" top="0.39370078740157483" bottom="0.27565998355234705" header="0.31107220593399892" footer="0.3110722059339989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cp:lastPrinted>2023-04-03T02:51:38Z</cp:lastPrinted>
  <dcterms:created xsi:type="dcterms:W3CDTF">2022-10-21T02:56:00Z</dcterms:created>
  <dcterms:modified xsi:type="dcterms:W3CDTF">2023-04-03T02:52:11Z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