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8" activeTab="8"/>
  </bookViews>
  <sheets>
    <sheet name="预算公开-部门预算收支总表" sheetId="1" r:id="rId1"/>
    <sheet name="预算公开-部门预算收入总表" sheetId="2" r:id="rId2"/>
    <sheet name="预算公开-部门预算支出总表" sheetId="3" r:id="rId3"/>
    <sheet name="预算公开-部门预算财政拨款收支总表" sheetId="4" r:id="rId4"/>
    <sheet name="预算公开-部门预算一般公共预算财政拨款支出表" sheetId="5" r:id="rId5"/>
    <sheet name="预算公开-部门预算一般公共预算财政拨款基本支出表" sheetId="6" r:id="rId6"/>
    <sheet name="预算公开 -部门预算政府基金预算财政拨款支出表" sheetId="7" r:id="rId7"/>
    <sheet name="预算公开-部门预算国有资本经营预算财政拨款支出表" sheetId="8" r:id="rId8"/>
    <sheet name="预算公开-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<sst xmlns="http://schemas.openxmlformats.org/spreadsheetml/2006/main" count="536" uniqueCount="194">
  <si>
    <t>部门预算收支总表</t>
  </si>
  <si>
    <t>部门编码及名称：[414]唐山市丰南区残疾人联合会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</si>
  <si>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</si>
  <si>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</si>
  <si>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</si>
  <si>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</si>
  <si>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</si>
  <si>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</si>
  <si>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</si>
  <si>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</si>
  <si>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</si>
  <si>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</si>
  <si>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</si>
  <si>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</si>
  <si>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</si>
  <si>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</si>
  <si>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</si>
  <si>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</si>
  <si>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</si>
  <si>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</si>
  <si>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</si>
  <si>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</si>
  <si>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</si>
  <si>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</si>
  <si>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</si>
  <si>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</si>
  <si>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</si>
  <si>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</si>
  <si>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</si>
  <si>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</si>
  <si>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</si>
  <si>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</si>
  <si>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</si>
  <si>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</si>
  <si>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</si>
  <si>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</si>
  <si>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</si>
  <si>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</si>
  <si>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</si>
  <si>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</si>
  <si>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</si>
  <si>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</si>
  <si>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</si>
  <si>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</si>
  <si>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</si>
  <si>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</si>
  <si>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</si>
  <si>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</si>
  <si>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</si>
  <si>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</si>
  <si>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</si>
  <si>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</si>
  <si>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</si>
  <si>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</si>
  <si>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</si>
  <si>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</si>
  <si>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</si>
  <si>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</si>
  <si>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</si>
  <si>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</si>
  <si>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</si>
  <si>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</si>
  <si>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</si>
  <si>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</si>
  <si>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</si>
  <si>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</si>
  <si>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</si>
  <si>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</si>
  <si>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</si>
  <si>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</si>
  <si>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</si>
  <si>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</si>
  <si>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</si>
  <si>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</si>
  <si>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</si>
  <si>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</si>
  <si>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</si>
  <si>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</si>
  <si>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</si>
  <si>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</si>
  <si>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</si>
  <si>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</si>
  <si>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</si>
  <si>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</si>
  <si>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</si>
  <si>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</si>
  <si>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</si>
  <si>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</si>
  <si>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</si>
  <si>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</si>
  <si>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</si>
  <si>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</si>
  <si>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</si>
  <si>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</si>
  <si>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</si>
  <si>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2081106</t>
  </si>
  <si>
    <t>残疾人体育</t>
  </si>
  <si>
    <t>2081199</t>
  </si>
  <si>
    <t>其他残疾人事业支出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</si>
  <si>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</si>
  <si>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</si>
  <si>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</si>
  <si>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</si>
  <si>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</si>
  <si>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</si>
  <si>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</si>
  <si>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</si>
  <si>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</si>
  <si>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</si>
  <si>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</si>
  <si>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</si>
  <si>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</si>
  <si>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</si>
  <si>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</si>
  <si>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</si>
  <si>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</si>
  <si>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</si>
  <si>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</si>
  <si>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</si>
  <si>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</si>
  <si>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</si>
  <si>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</si>
  <si>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</si>
  <si>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</si>
  <si>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</si>
  <si>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</si>
  <si>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</si>
  <si>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</si>
  <si>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</si>
  <si>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</si>
  <si>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</si>
  <si>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</si>
  <si>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</si>
  <si>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</si>
  <si>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</si>
  <si>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</si>
  <si>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</si>
  <si>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</si>
  <si>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</si>
  <si>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</si>
  <si>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</si>
  <si>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</si>
  <si>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</si>
  <si>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</si>
  <si>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</si>
  <si>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</si>
  <si>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</si>
  <si>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</si>
  <si>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</si>
  <si>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</si>
  <si>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</si>
  <si>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</si>
  <si>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</si>
  <si>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</si>
  <si>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</si>
  <si>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</si>
  <si>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</si>
  <si>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</si>
  <si>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</si>
  <si>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</si>
  <si>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</si>
  <si>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</si>
  <si>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</si>
  <si>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</si>
  <si>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</si>
  <si>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</si>
  <si>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</si>
  <si>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</si>
  <si>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</si>
  <si>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</si>
  <si>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</si>
  <si>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</si>
  <si>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</si>
  <si>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</si>
  <si>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</si>
  <si>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</si>
  <si>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</si>
  <si>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</si>
  <si>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</si>
  <si>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</si>
  <si>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</si>
  <si>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</si>
  <si>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此表无数据，空表列示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</si>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</sst>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31" sqref="J31"/>
    </sheetView>
  </sheetViews>
  <sheetFormatPr defaultColWidth="9" defaultRowHeight="14" outlineLevelCol="4"/>
  <cols>
    <col min="1" max="1" width="18" customWidth="1"/>
    <col min="2" max="2" width="18.8727272727273" customWidth="1"/>
    <col min="3" max="3" width="17.5" customWidth="1"/>
    <col min="4" max="4" width="24.6272727272727" customWidth="1"/>
    <col min="5" max="5" width="37.8727272727273" customWidth="1"/>
  </cols>
  <sheetData>
    <row r="1" ht="27.5" spans="1:5">
      <c r="A1" s="1" t="s">
        <v>0</v>
      </c>
      <c r="B1" s="2"/>
      <c r="C1" s="2"/>
      <c r="D1" s="3"/>
      <c r="E1" s="2"/>
    </row>
    <row r="2" spans="1:5">
      <c r="A2" s="4" t="s">
        <v>1</v>
      </c>
      <c r="B2" s="6"/>
      <c r="C2" s="5"/>
      <c r="D2" s="6" t="s">
        <v>2</v>
      </c>
      <c r="E2" s="6" t="s">
        <v>3</v>
      </c>
    </row>
    <row r="3" spans="1:5">
      <c r="A3" s="5" t="s">
        <v>4</v>
      </c>
      <c r="B3" s="5" t="s">
        <v>5</v>
      </c>
      <c r="C3" s="5"/>
      <c r="D3" s="5" t="s">
        <v>6</v>
      </c>
      <c r="E3" s="5"/>
    </row>
    <row r="4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>
      <c r="A6" s="7">
        <f t="shared" ref="A6:A38" si="0">ROW()</f>
        <v>6</v>
      </c>
      <c r="B6" s="8" t="s">
        <v>14</v>
      </c>
      <c r="C6" s="9">
        <v>566.09</v>
      </c>
      <c r="D6" s="8" t="s">
        <v>15</v>
      </c>
      <c r="E6" s="9">
        <v>0</v>
      </c>
    </row>
    <row r="7" spans="1:5">
      <c r="A7" s="7">
        <f t="shared" si="0"/>
        <v>7</v>
      </c>
      <c r="B7" s="8" t="s">
        <v>16</v>
      </c>
      <c r="C7" s="9">
        <v>0</v>
      </c>
      <c r="D7" s="8" t="s">
        <v>17</v>
      </c>
      <c r="E7" s="9">
        <v>0</v>
      </c>
    </row>
    <row r="8" spans="1:5">
      <c r="A8" s="7">
        <f t="shared" si="0"/>
        <v>8</v>
      </c>
      <c r="B8" s="8" t="s">
        <v>18</v>
      </c>
      <c r="C8" s="9">
        <v>0</v>
      </c>
      <c r="D8" s="8" t="s">
        <v>19</v>
      </c>
      <c r="E8" s="9">
        <v>0</v>
      </c>
    </row>
    <row r="9" spans="1:5">
      <c r="A9" s="7">
        <f t="shared" si="0"/>
        <v>9</v>
      </c>
      <c r="B9" s="8" t="s">
        <v>20</v>
      </c>
      <c r="C9" s="9">
        <v>0</v>
      </c>
      <c r="D9" s="8" t="s">
        <v>21</v>
      </c>
      <c r="E9" s="9">
        <v>0</v>
      </c>
    </row>
    <row r="10" spans="1:5">
      <c r="A10" s="7">
        <f t="shared" si="0"/>
        <v>10</v>
      </c>
      <c r="B10" s="8" t="s">
        <v>22</v>
      </c>
      <c r="C10" s="9">
        <v>0</v>
      </c>
      <c r="D10" s="8" t="s">
        <v>23</v>
      </c>
      <c r="E10" s="9">
        <v>0</v>
      </c>
    </row>
    <row r="11" spans="1:5">
      <c r="A11" s="7">
        <f t="shared" si="0"/>
        <v>11</v>
      </c>
      <c r="B11" s="8" t="s">
        <v>24</v>
      </c>
      <c r="C11" s="9">
        <v>0</v>
      </c>
      <c r="D11" s="8" t="s">
        <v>25</v>
      </c>
      <c r="E11" s="9">
        <v>0</v>
      </c>
    </row>
    <row r="12" spans="1:5">
      <c r="A12" s="7">
        <f t="shared" si="0"/>
        <v>12</v>
      </c>
      <c r="B12" s="8" t="s">
        <v>26</v>
      </c>
      <c r="C12" s="9">
        <v>0</v>
      </c>
      <c r="D12" s="8" t="s">
        <v>27</v>
      </c>
      <c r="E12" s="9">
        <v>0</v>
      </c>
    </row>
    <row r="13" spans="1:5">
      <c r="A13" s="7">
        <f t="shared" si="0"/>
        <v>13</v>
      </c>
      <c r="B13" s="8" t="s">
        <v>28</v>
      </c>
      <c r="C13" s="9" t="s">
        <v>28</v>
      </c>
      <c r="D13" s="8" t="s">
        <v>29</v>
      </c>
      <c r="E13" s="9">
        <v>532.41</v>
      </c>
    </row>
    <row r="14" spans="1:5">
      <c r="A14" s="7">
        <f t="shared" si="0"/>
        <v>14</v>
      </c>
      <c r="B14" s="8" t="s">
        <v>28</v>
      </c>
      <c r="C14" s="9" t="s">
        <v>28</v>
      </c>
      <c r="D14" s="8" t="s">
        <v>30</v>
      </c>
      <c r="E14" s="9">
        <v>0</v>
      </c>
    </row>
    <row r="15" spans="1:5">
      <c r="A15" s="7">
        <f t="shared" si="0"/>
        <v>15</v>
      </c>
      <c r="B15" s="8" t="s">
        <v>28</v>
      </c>
      <c r="C15" s="9" t="s">
        <v>28</v>
      </c>
      <c r="D15" s="8" t="s">
        <v>31</v>
      </c>
      <c r="E15" s="9">
        <v>21.5</v>
      </c>
    </row>
    <row r="16" spans="1:5">
      <c r="A16" s="7">
        <f t="shared" si="0"/>
        <v>16</v>
      </c>
      <c r="B16" s="8" t="s">
        <v>28</v>
      </c>
      <c r="C16" s="9" t="s">
        <v>28</v>
      </c>
      <c r="D16" s="8" t="s">
        <v>32</v>
      </c>
      <c r="E16" s="9">
        <v>0</v>
      </c>
    </row>
    <row r="17" spans="1:5">
      <c r="A17" s="7">
        <f t="shared" si="0"/>
        <v>17</v>
      </c>
      <c r="B17" s="8" t="s">
        <v>28</v>
      </c>
      <c r="C17" s="9" t="s">
        <v>28</v>
      </c>
      <c r="D17" s="8" t="s">
        <v>33</v>
      </c>
      <c r="E17" s="9">
        <v>0</v>
      </c>
    </row>
    <row r="18" spans="1:5">
      <c r="A18" s="7">
        <f t="shared" si="0"/>
        <v>18</v>
      </c>
      <c r="B18" s="8" t="s">
        <v>28</v>
      </c>
      <c r="C18" s="9" t="s">
        <v>28</v>
      </c>
      <c r="D18" s="8" t="s">
        <v>34</v>
      </c>
      <c r="E18" s="9">
        <v>0</v>
      </c>
    </row>
    <row r="19" spans="1:5">
      <c r="A19" s="7">
        <f t="shared" si="0"/>
        <v>19</v>
      </c>
      <c r="B19" s="8" t="s">
        <v>28</v>
      </c>
      <c r="C19" s="9" t="s">
        <v>28</v>
      </c>
      <c r="D19" s="8" t="s">
        <v>35</v>
      </c>
      <c r="E19" s="9">
        <v>0</v>
      </c>
    </row>
    <row r="20" spans="1:5">
      <c r="A20" s="7">
        <f t="shared" si="0"/>
        <v>20</v>
      </c>
      <c r="B20" s="8" t="s">
        <v>28</v>
      </c>
      <c r="C20" s="9" t="s">
        <v>28</v>
      </c>
      <c r="D20" s="8" t="s">
        <v>36</v>
      </c>
      <c r="E20" s="9">
        <v>0</v>
      </c>
    </row>
    <row r="21" spans="1:5">
      <c r="A21" s="7">
        <f t="shared" si="0"/>
        <v>21</v>
      </c>
      <c r="B21" s="8" t="s">
        <v>28</v>
      </c>
      <c r="C21" s="9" t="s">
        <v>28</v>
      </c>
      <c r="D21" s="8" t="s">
        <v>37</v>
      </c>
      <c r="E21" s="9">
        <v>0</v>
      </c>
    </row>
    <row r="22" spans="1:5">
      <c r="A22" s="7">
        <f t="shared" si="0"/>
        <v>22</v>
      </c>
      <c r="B22" s="8" t="s">
        <v>28</v>
      </c>
      <c r="C22" s="9" t="s">
        <v>28</v>
      </c>
      <c r="D22" s="8" t="s">
        <v>38</v>
      </c>
      <c r="E22" s="9">
        <v>0</v>
      </c>
    </row>
    <row r="23" spans="1:5">
      <c r="A23" s="7">
        <f t="shared" si="0"/>
        <v>23</v>
      </c>
      <c r="B23" s="8" t="s">
        <v>28</v>
      </c>
      <c r="C23" s="9" t="s">
        <v>28</v>
      </c>
      <c r="D23" s="8" t="s">
        <v>39</v>
      </c>
      <c r="E23" s="9">
        <v>0</v>
      </c>
    </row>
    <row r="24" spans="1:5">
      <c r="A24" s="7">
        <f t="shared" si="0"/>
        <v>24</v>
      </c>
      <c r="B24" s="8" t="s">
        <v>28</v>
      </c>
      <c r="C24" s="9" t="s">
        <v>28</v>
      </c>
      <c r="D24" s="8" t="s">
        <v>40</v>
      </c>
      <c r="E24" s="9">
        <v>0</v>
      </c>
    </row>
    <row r="25" spans="1:5">
      <c r="A25" s="7">
        <f t="shared" si="0"/>
        <v>25</v>
      </c>
      <c r="B25" s="8" t="s">
        <v>28</v>
      </c>
      <c r="C25" s="9" t="s">
        <v>28</v>
      </c>
      <c r="D25" s="8" t="s">
        <v>41</v>
      </c>
      <c r="E25" s="9">
        <v>12.18</v>
      </c>
    </row>
    <row r="26" spans="1:5">
      <c r="A26" s="7">
        <f t="shared" si="0"/>
        <v>26</v>
      </c>
      <c r="B26" s="8" t="s">
        <v>28</v>
      </c>
      <c r="C26" s="9" t="s">
        <v>28</v>
      </c>
      <c r="D26" s="8" t="s">
        <v>42</v>
      </c>
      <c r="E26" s="9">
        <v>0</v>
      </c>
    </row>
    <row r="27" spans="1:5">
      <c r="A27" s="7">
        <f t="shared" si="0"/>
        <v>27</v>
      </c>
      <c r="B27" s="8" t="s">
        <v>28</v>
      </c>
      <c r="C27" s="9" t="s">
        <v>28</v>
      </c>
      <c r="D27" s="8" t="s">
        <v>43</v>
      </c>
      <c r="E27" s="9">
        <v>0</v>
      </c>
    </row>
    <row r="28" spans="1:5">
      <c r="A28" s="7">
        <f t="shared" si="0"/>
        <v>28</v>
      </c>
      <c r="B28" s="8" t="s">
        <v>28</v>
      </c>
      <c r="C28" s="9" t="s">
        <v>28</v>
      </c>
      <c r="D28" s="8" t="s">
        <v>44</v>
      </c>
      <c r="E28" s="9">
        <v>0</v>
      </c>
    </row>
    <row r="29" spans="1:5">
      <c r="A29" s="7">
        <f t="shared" si="0"/>
        <v>29</v>
      </c>
      <c r="B29" s="8" t="s">
        <v>28</v>
      </c>
      <c r="C29" s="9" t="s">
        <v>28</v>
      </c>
      <c r="D29" s="8" t="s">
        <v>45</v>
      </c>
      <c r="E29" s="9">
        <v>0</v>
      </c>
    </row>
    <row r="30" spans="1:5">
      <c r="A30" s="7">
        <f t="shared" si="0"/>
        <v>30</v>
      </c>
      <c r="B30" s="8" t="s">
        <v>28</v>
      </c>
      <c r="C30" s="9" t="s">
        <v>28</v>
      </c>
      <c r="D30" s="8" t="s">
        <v>46</v>
      </c>
      <c r="E30" s="9">
        <v>0</v>
      </c>
    </row>
    <row r="31" spans="1:5">
      <c r="A31" s="7">
        <f t="shared" si="0"/>
        <v>31</v>
      </c>
      <c r="B31" s="8" t="s">
        <v>28</v>
      </c>
      <c r="C31" s="9" t="s">
        <v>28</v>
      </c>
      <c r="D31" s="8" t="s">
        <v>47</v>
      </c>
      <c r="E31" s="9">
        <v>0</v>
      </c>
    </row>
    <row r="32" spans="1:5">
      <c r="A32" s="7">
        <f t="shared" si="0"/>
        <v>32</v>
      </c>
      <c r="B32" s="8" t="s">
        <v>28</v>
      </c>
      <c r="C32" s="9" t="s">
        <v>28</v>
      </c>
      <c r="D32" s="8" t="s">
        <v>48</v>
      </c>
      <c r="E32" s="9">
        <v>0</v>
      </c>
    </row>
    <row r="33" spans="1:5">
      <c r="A33" s="7">
        <f t="shared" si="0"/>
        <v>33</v>
      </c>
      <c r="B33" s="8" t="s">
        <v>28</v>
      </c>
      <c r="C33" s="9" t="s">
        <v>28</v>
      </c>
      <c r="D33" s="8" t="s">
        <v>49</v>
      </c>
      <c r="E33" s="9">
        <v>0</v>
      </c>
    </row>
    <row r="34" spans="1:5">
      <c r="A34" s="7">
        <f t="shared" si="0"/>
        <v>34</v>
      </c>
      <c r="B34" s="8" t="s">
        <v>28</v>
      </c>
      <c r="C34" s="9" t="s">
        <v>28</v>
      </c>
      <c r="D34" s="8" t="s">
        <v>50</v>
      </c>
      <c r="E34" s="9">
        <v>0</v>
      </c>
    </row>
    <row r="35" spans="1:5">
      <c r="A35" s="7">
        <f t="shared" si="0"/>
        <v>35</v>
      </c>
      <c r="B35" s="8" t="s">
        <v>51</v>
      </c>
      <c r="C35" s="9">
        <v>566.09</v>
      </c>
      <c r="D35" s="8" t="s">
        <v>52</v>
      </c>
      <c r="E35" s="9">
        <v>566.09</v>
      </c>
    </row>
    <row r="36" spans="1:5">
      <c r="A36" s="7">
        <f t="shared" si="0"/>
        <v>36</v>
      </c>
      <c r="B36" s="8" t="s">
        <v>53</v>
      </c>
      <c r="C36" s="9">
        <v>0</v>
      </c>
      <c r="D36" s="8" t="s">
        <v>54</v>
      </c>
      <c r="E36" s="9">
        <v>0</v>
      </c>
    </row>
    <row r="37" spans="1:5">
      <c r="A37" s="7">
        <f t="shared" si="0"/>
        <v>37</v>
      </c>
      <c r="B37" s="8" t="s">
        <v>55</v>
      </c>
      <c r="C37" s="9">
        <v>0</v>
      </c>
      <c r="D37" s="8" t="s">
        <v>56</v>
      </c>
      <c r="E37" s="9">
        <v>0</v>
      </c>
    </row>
    <row r="38" spans="1:5">
      <c r="A38" s="7">
        <f t="shared" si="0"/>
        <v>38</v>
      </c>
      <c r="B38" s="8" t="s">
        <v>57</v>
      </c>
      <c r="C38" s="9">
        <v>566.09</v>
      </c>
      <c r="D38" s="8" t="s">
        <v>57</v>
      </c>
      <c r="E38" s="9">
        <v>566.09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F40" sqref="F40"/>
    </sheetView>
  </sheetViews>
  <sheetFormatPr defaultColWidth="9" defaultRowHeight="14"/>
  <cols>
    <col min="2" max="2" width="15.1272727272727" customWidth="1"/>
    <col min="3" max="3" width="28.3727272727273" customWidth="1"/>
    <col min="4" max="4" width="13.1272727272727" customWidth="1"/>
    <col min="5" max="5" width="13.3727272727273" customWidth="1"/>
    <col min="6" max="6" width="12.7545454545455" customWidth="1"/>
    <col min="8" max="8" width="14.8727272727273" customWidth="1"/>
    <col min="10" max="10" width="14.2545454545455" customWidth="1"/>
  </cols>
  <sheetData>
    <row r="1" ht="27.5" spans="1:11">
      <c r="A1" s="1" t="s">
        <v>58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>
      <c r="A2" s="4" t="s">
        <v>1</v>
      </c>
      <c r="B2" s="5"/>
      <c r="C2" s="5"/>
      <c r="D2" s="5"/>
      <c r="E2" s="5"/>
      <c r="F2" s="4"/>
      <c r="G2" s="5"/>
      <c r="H2" s="6" t="s">
        <v>2</v>
      </c>
      <c r="I2" s="5"/>
      <c r="J2" s="6" t="s">
        <v>3</v>
      </c>
      <c r="K2" s="5"/>
    </row>
    <row r="3" spans="1:11">
      <c r="A3" s="5" t="s">
        <v>4</v>
      </c>
      <c r="B3" s="5" t="s">
        <v>59</v>
      </c>
      <c r="C3" s="5"/>
      <c r="D3" s="5" t="s">
        <v>60</v>
      </c>
      <c r="E3" s="5" t="s">
        <v>61</v>
      </c>
      <c r="F3" s="5" t="s">
        <v>62</v>
      </c>
      <c r="G3" s="5" t="s">
        <v>63</v>
      </c>
      <c r="H3" s="5"/>
      <c r="I3" s="5" t="s">
        <v>64</v>
      </c>
      <c r="J3" s="5" t="s">
        <v>65</v>
      </c>
      <c r="K3" s="5" t="s">
        <v>66</v>
      </c>
    </row>
    <row r="4" ht="24" spans="1:11">
      <c r="A4" s="5"/>
      <c r="B4" s="5" t="s">
        <v>67</v>
      </c>
      <c r="C4" s="5" t="s">
        <v>68</v>
      </c>
      <c r="D4" s="5"/>
      <c r="E4" s="5"/>
      <c r="F4" s="5" t="s">
        <v>69</v>
      </c>
      <c r="G4" s="5" t="s">
        <v>70</v>
      </c>
      <c r="H4" s="5" t="s">
        <v>71</v>
      </c>
      <c r="I4" s="5"/>
      <c r="J4" s="5"/>
      <c r="K4" s="5"/>
    </row>
    <row r="5" spans="1:11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  <c r="G5" s="5" t="s">
        <v>73</v>
      </c>
      <c r="H5" s="5" t="s">
        <v>74</v>
      </c>
      <c r="I5" s="5" t="s">
        <v>75</v>
      </c>
      <c r="J5" s="5" t="s">
        <v>76</v>
      </c>
      <c r="K5" s="5" t="s">
        <v>77</v>
      </c>
    </row>
    <row r="6" spans="1:11">
      <c r="A6" s="7">
        <f t="shared" ref="A6:A23" si="0">ROW()</f>
        <v>6</v>
      </c>
      <c r="B6" s="8" t="s">
        <v>28</v>
      </c>
      <c r="C6" s="8" t="s">
        <v>78</v>
      </c>
      <c r="D6" s="9">
        <v>566.09</v>
      </c>
      <c r="E6" s="9">
        <v>566.09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0"/>
        <v>7</v>
      </c>
      <c r="B7" s="8" t="s">
        <v>79</v>
      </c>
      <c r="C7" s="8" t="s">
        <v>80</v>
      </c>
      <c r="D7" s="9">
        <v>532.41</v>
      </c>
      <c r="E7" s="9">
        <v>532.41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0"/>
        <v>8</v>
      </c>
      <c r="B8" s="8" t="s">
        <v>81</v>
      </c>
      <c r="C8" s="8" t="s">
        <v>82</v>
      </c>
      <c r="D8" s="9">
        <v>21.79</v>
      </c>
      <c r="E8" s="9">
        <v>21.79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0"/>
        <v>9</v>
      </c>
      <c r="B9" s="8" t="s">
        <v>83</v>
      </c>
      <c r="C9" s="8" t="s">
        <v>84</v>
      </c>
      <c r="D9" s="9">
        <v>5.56</v>
      </c>
      <c r="E9" s="9">
        <v>5.56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0"/>
        <v>10</v>
      </c>
      <c r="B10" s="8" t="s">
        <v>85</v>
      </c>
      <c r="C10" s="8" t="s">
        <v>86</v>
      </c>
      <c r="D10" s="9">
        <v>16.23</v>
      </c>
      <c r="E10" s="9">
        <v>16.23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0"/>
        <v>11</v>
      </c>
      <c r="B11" s="8" t="s">
        <v>87</v>
      </c>
      <c r="C11" s="8" t="s">
        <v>88</v>
      </c>
      <c r="D11" s="9">
        <v>510.62</v>
      </c>
      <c r="E11" s="9">
        <v>510.62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0"/>
        <v>12</v>
      </c>
      <c r="B12" s="8" t="s">
        <v>89</v>
      </c>
      <c r="C12" s="8" t="s">
        <v>90</v>
      </c>
      <c r="D12" s="9">
        <v>163.93</v>
      </c>
      <c r="E12" s="9">
        <v>163.93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0"/>
        <v>13</v>
      </c>
      <c r="B13" s="8" t="s">
        <v>91</v>
      </c>
      <c r="C13" s="8" t="s">
        <v>92</v>
      </c>
      <c r="D13" s="9">
        <v>32.5</v>
      </c>
      <c r="E13" s="9">
        <v>32.5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0"/>
        <v>14</v>
      </c>
      <c r="B14" s="8" t="s">
        <v>93</v>
      </c>
      <c r="C14" s="8" t="s">
        <v>94</v>
      </c>
      <c r="D14" s="9">
        <v>6.3</v>
      </c>
      <c r="E14" s="9">
        <v>6.3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0"/>
        <v>15</v>
      </c>
      <c r="B15" s="8" t="s">
        <v>95</v>
      </c>
      <c r="C15" s="8" t="s">
        <v>96</v>
      </c>
      <c r="D15" s="9">
        <v>6</v>
      </c>
      <c r="E15" s="9">
        <v>6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0"/>
        <v>16</v>
      </c>
      <c r="B16" s="8" t="s">
        <v>97</v>
      </c>
      <c r="C16" s="8" t="s">
        <v>98</v>
      </c>
      <c r="D16" s="9">
        <v>301.89</v>
      </c>
      <c r="E16" s="9">
        <v>301.89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0"/>
        <v>17</v>
      </c>
      <c r="B17" s="8" t="s">
        <v>99</v>
      </c>
      <c r="C17" s="8" t="s">
        <v>100</v>
      </c>
      <c r="D17" s="9">
        <v>21.5</v>
      </c>
      <c r="E17" s="9">
        <v>21.5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0"/>
        <v>18</v>
      </c>
      <c r="B18" s="8" t="s">
        <v>101</v>
      </c>
      <c r="C18" s="8" t="s">
        <v>102</v>
      </c>
      <c r="D18" s="9">
        <v>21.5</v>
      </c>
      <c r="E18" s="9">
        <v>21.5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0"/>
        <v>19</v>
      </c>
      <c r="B19" s="8" t="s">
        <v>103</v>
      </c>
      <c r="C19" s="8" t="s">
        <v>104</v>
      </c>
      <c r="D19" s="9">
        <v>9.42</v>
      </c>
      <c r="E19" s="9">
        <v>9.42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0"/>
        <v>20</v>
      </c>
      <c r="B20" s="8" t="s">
        <v>105</v>
      </c>
      <c r="C20" s="8" t="s">
        <v>106</v>
      </c>
      <c r="D20" s="9">
        <v>12.08</v>
      </c>
      <c r="E20" s="9">
        <v>12.08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0"/>
        <v>21</v>
      </c>
      <c r="B21" s="8" t="s">
        <v>107</v>
      </c>
      <c r="C21" s="8" t="s">
        <v>108</v>
      </c>
      <c r="D21" s="9">
        <v>12.18</v>
      </c>
      <c r="E21" s="9">
        <v>12.18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0"/>
        <v>22</v>
      </c>
      <c r="B22" s="8" t="s">
        <v>109</v>
      </c>
      <c r="C22" s="8" t="s">
        <v>110</v>
      </c>
      <c r="D22" s="9">
        <v>12.18</v>
      </c>
      <c r="E22" s="9">
        <v>12.18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0"/>
        <v>23</v>
      </c>
      <c r="B23" s="8" t="s">
        <v>111</v>
      </c>
      <c r="C23" s="8" t="s">
        <v>112</v>
      </c>
      <c r="D23" s="9">
        <v>12.18</v>
      </c>
      <c r="E23" s="9">
        <v>12.18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36" sqref="J36"/>
    </sheetView>
  </sheetViews>
  <sheetFormatPr defaultColWidth="9" defaultRowHeight="14"/>
  <cols>
    <col min="2" max="2" width="11.5" customWidth="1"/>
    <col min="3" max="3" width="28.3727272727273" customWidth="1"/>
    <col min="4" max="4" width="11.3727272727273" customWidth="1"/>
    <col min="5" max="5" width="12" customWidth="1"/>
    <col min="6" max="6" width="11.2545454545455" customWidth="1"/>
    <col min="7" max="7" width="10.8727272727273" customWidth="1"/>
    <col min="8" max="8" width="11.5" customWidth="1"/>
    <col min="9" max="9" width="14.6272727272727" customWidth="1"/>
  </cols>
  <sheetData>
    <row r="1" ht="27.5" spans="1:9">
      <c r="A1" s="1" t="s">
        <v>113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5"/>
      <c r="C2" s="5"/>
      <c r="D2" s="5"/>
      <c r="E2" s="4"/>
      <c r="F2" s="6" t="s">
        <v>2</v>
      </c>
      <c r="G2" s="5"/>
      <c r="H2" s="6" t="s">
        <v>3</v>
      </c>
      <c r="I2" s="5"/>
    </row>
    <row r="3" spans="1:9">
      <c r="A3" s="5" t="s">
        <v>4</v>
      </c>
      <c r="B3" s="5" t="s">
        <v>59</v>
      </c>
      <c r="C3" s="5"/>
      <c r="D3" s="5" t="s">
        <v>114</v>
      </c>
      <c r="E3" s="5" t="s">
        <v>115</v>
      </c>
      <c r="F3" s="5" t="s">
        <v>116</v>
      </c>
      <c r="G3" s="5" t="s">
        <v>117</v>
      </c>
      <c r="H3" s="5" t="s">
        <v>118</v>
      </c>
      <c r="I3" s="5" t="s">
        <v>119</v>
      </c>
    </row>
    <row r="4" ht="24" spans="1:9">
      <c r="A4" s="5"/>
      <c r="B4" s="5" t="s">
        <v>67</v>
      </c>
      <c r="C4" s="5" t="s">
        <v>68</v>
      </c>
      <c r="D4" s="5"/>
      <c r="E4" s="5"/>
      <c r="F4" s="5"/>
      <c r="G4" s="5"/>
      <c r="H4" s="5"/>
      <c r="I4" s="5"/>
    </row>
    <row r="5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  <c r="G5" s="5" t="s">
        <v>73</v>
      </c>
      <c r="H5" s="5" t="s">
        <v>74</v>
      </c>
      <c r="I5" s="5" t="s">
        <v>75</v>
      </c>
    </row>
    <row r="6" spans="1:9">
      <c r="A6" s="7">
        <f t="shared" ref="A6:A23" si="0">ROW()</f>
        <v>6</v>
      </c>
      <c r="B6" s="8" t="s">
        <v>28</v>
      </c>
      <c r="C6" s="8" t="s">
        <v>78</v>
      </c>
      <c r="D6" s="9">
        <v>566.09</v>
      </c>
      <c r="E6" s="9">
        <v>196.4</v>
      </c>
      <c r="F6" s="9">
        <v>369.69</v>
      </c>
      <c r="G6" s="9">
        <v>0</v>
      </c>
      <c r="H6" s="9">
        <v>0</v>
      </c>
      <c r="I6" s="9">
        <v>0</v>
      </c>
    </row>
    <row r="7" spans="1:9">
      <c r="A7" s="7">
        <f t="shared" si="0"/>
        <v>7</v>
      </c>
      <c r="B7" s="8" t="s">
        <v>79</v>
      </c>
      <c r="C7" s="8" t="s">
        <v>80</v>
      </c>
      <c r="D7" s="9">
        <v>532.41</v>
      </c>
      <c r="E7" s="9">
        <v>162.72</v>
      </c>
      <c r="F7" s="9">
        <v>369.69</v>
      </c>
      <c r="G7" s="9">
        <v>0</v>
      </c>
      <c r="H7" s="9">
        <v>0</v>
      </c>
      <c r="I7" s="9">
        <v>0</v>
      </c>
    </row>
    <row r="8" spans="1:9">
      <c r="A8" s="7">
        <f t="shared" si="0"/>
        <v>8</v>
      </c>
      <c r="B8" s="8" t="s">
        <v>81</v>
      </c>
      <c r="C8" s="8" t="s">
        <v>82</v>
      </c>
      <c r="D8" s="9">
        <v>21.79</v>
      </c>
      <c r="E8" s="9">
        <v>21.79</v>
      </c>
      <c r="F8" s="9">
        <v>0</v>
      </c>
      <c r="G8" s="9">
        <v>0</v>
      </c>
      <c r="H8" s="9">
        <v>0</v>
      </c>
      <c r="I8" s="9">
        <v>0</v>
      </c>
    </row>
    <row r="9" spans="1:9">
      <c r="A9" s="7">
        <f t="shared" si="0"/>
        <v>9</v>
      </c>
      <c r="B9" s="8" t="s">
        <v>83</v>
      </c>
      <c r="C9" s="8" t="s">
        <v>84</v>
      </c>
      <c r="D9" s="9">
        <v>5.56</v>
      </c>
      <c r="E9" s="9">
        <v>5.56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7">
        <f t="shared" si="0"/>
        <v>10</v>
      </c>
      <c r="B10" s="8" t="s">
        <v>85</v>
      </c>
      <c r="C10" s="8" t="s">
        <v>86</v>
      </c>
      <c r="D10" s="9">
        <v>16.23</v>
      </c>
      <c r="E10" s="9">
        <v>16.23</v>
      </c>
      <c r="F10" s="9">
        <v>0</v>
      </c>
      <c r="G10" s="9">
        <v>0</v>
      </c>
      <c r="H10" s="9">
        <v>0</v>
      </c>
      <c r="I10" s="9">
        <v>0</v>
      </c>
    </row>
    <row r="11" spans="1:9">
      <c r="A11" s="7">
        <f t="shared" si="0"/>
        <v>11</v>
      </c>
      <c r="B11" s="8" t="s">
        <v>87</v>
      </c>
      <c r="C11" s="8" t="s">
        <v>88</v>
      </c>
      <c r="D11" s="9">
        <v>510.62</v>
      </c>
      <c r="E11" s="9">
        <v>140.93</v>
      </c>
      <c r="F11" s="9">
        <v>369.69</v>
      </c>
      <c r="G11" s="9">
        <v>0</v>
      </c>
      <c r="H11" s="9">
        <v>0</v>
      </c>
      <c r="I11" s="9">
        <v>0</v>
      </c>
    </row>
    <row r="12" spans="1:9">
      <c r="A12" s="7">
        <f t="shared" si="0"/>
        <v>12</v>
      </c>
      <c r="B12" s="8" t="s">
        <v>89</v>
      </c>
      <c r="C12" s="8" t="s">
        <v>90</v>
      </c>
      <c r="D12" s="9">
        <v>163.93</v>
      </c>
      <c r="E12" s="9">
        <v>140.93</v>
      </c>
      <c r="F12" s="9">
        <v>23</v>
      </c>
      <c r="G12" s="9">
        <v>0</v>
      </c>
      <c r="H12" s="9">
        <v>0</v>
      </c>
      <c r="I12" s="9">
        <v>0</v>
      </c>
    </row>
    <row r="13" spans="1:9">
      <c r="A13" s="7">
        <f t="shared" si="0"/>
        <v>13</v>
      </c>
      <c r="B13" s="8" t="s">
        <v>91</v>
      </c>
      <c r="C13" s="8" t="s">
        <v>92</v>
      </c>
      <c r="D13" s="9">
        <v>32.5</v>
      </c>
      <c r="E13" s="9">
        <v>0</v>
      </c>
      <c r="F13" s="9">
        <v>32.5</v>
      </c>
      <c r="G13" s="9">
        <v>0</v>
      </c>
      <c r="H13" s="9">
        <v>0</v>
      </c>
      <c r="I13" s="9">
        <v>0</v>
      </c>
    </row>
    <row r="14" spans="1:9">
      <c r="A14" s="7">
        <f t="shared" si="0"/>
        <v>14</v>
      </c>
      <c r="B14" s="8" t="s">
        <v>93</v>
      </c>
      <c r="C14" s="8" t="s">
        <v>94</v>
      </c>
      <c r="D14" s="9">
        <v>6.3</v>
      </c>
      <c r="E14" s="9">
        <v>0</v>
      </c>
      <c r="F14" s="9">
        <v>6.3</v>
      </c>
      <c r="G14" s="9">
        <v>0</v>
      </c>
      <c r="H14" s="9">
        <v>0</v>
      </c>
      <c r="I14" s="9">
        <v>0</v>
      </c>
    </row>
    <row r="15" spans="1:9">
      <c r="A15" s="7">
        <f t="shared" si="0"/>
        <v>15</v>
      </c>
      <c r="B15" s="8" t="s">
        <v>95</v>
      </c>
      <c r="C15" s="8" t="s">
        <v>96</v>
      </c>
      <c r="D15" s="9">
        <v>6</v>
      </c>
      <c r="E15" s="9">
        <v>0</v>
      </c>
      <c r="F15" s="9">
        <v>6</v>
      </c>
      <c r="G15" s="9">
        <v>0</v>
      </c>
      <c r="H15" s="9">
        <v>0</v>
      </c>
      <c r="I15" s="9">
        <v>0</v>
      </c>
    </row>
    <row r="16" spans="1:9">
      <c r="A16" s="7">
        <f t="shared" si="0"/>
        <v>16</v>
      </c>
      <c r="B16" s="8" t="s">
        <v>97</v>
      </c>
      <c r="C16" s="8" t="s">
        <v>98</v>
      </c>
      <c r="D16" s="9">
        <v>301.89</v>
      </c>
      <c r="E16" s="9">
        <v>0</v>
      </c>
      <c r="F16" s="9">
        <v>301.89</v>
      </c>
      <c r="G16" s="9">
        <v>0</v>
      </c>
      <c r="H16" s="9">
        <v>0</v>
      </c>
      <c r="I16" s="9">
        <v>0</v>
      </c>
    </row>
    <row r="17" spans="1:9">
      <c r="A17" s="7">
        <f t="shared" si="0"/>
        <v>17</v>
      </c>
      <c r="B17" s="8" t="s">
        <v>99</v>
      </c>
      <c r="C17" s="8" t="s">
        <v>100</v>
      </c>
      <c r="D17" s="9">
        <v>21.5</v>
      </c>
      <c r="E17" s="9">
        <v>21.5</v>
      </c>
      <c r="F17" s="9">
        <v>0</v>
      </c>
      <c r="G17" s="9">
        <v>0</v>
      </c>
      <c r="H17" s="9">
        <v>0</v>
      </c>
      <c r="I17" s="9">
        <v>0</v>
      </c>
    </row>
    <row r="18" spans="1:9">
      <c r="A18" s="7">
        <f t="shared" si="0"/>
        <v>18</v>
      </c>
      <c r="B18" s="8" t="s">
        <v>101</v>
      </c>
      <c r="C18" s="8" t="s">
        <v>102</v>
      </c>
      <c r="D18" s="9">
        <v>21.5</v>
      </c>
      <c r="E18" s="9">
        <v>21.5</v>
      </c>
      <c r="F18" s="9">
        <v>0</v>
      </c>
      <c r="G18" s="9">
        <v>0</v>
      </c>
      <c r="H18" s="9">
        <v>0</v>
      </c>
      <c r="I18" s="9">
        <v>0</v>
      </c>
    </row>
    <row r="19" spans="1:9">
      <c r="A19" s="7">
        <f t="shared" si="0"/>
        <v>19</v>
      </c>
      <c r="B19" s="8" t="s">
        <v>103</v>
      </c>
      <c r="C19" s="8" t="s">
        <v>104</v>
      </c>
      <c r="D19" s="9">
        <v>9.42</v>
      </c>
      <c r="E19" s="9">
        <v>9.42</v>
      </c>
      <c r="F19" s="9">
        <v>0</v>
      </c>
      <c r="G19" s="9">
        <v>0</v>
      </c>
      <c r="H19" s="9">
        <v>0</v>
      </c>
      <c r="I19" s="9">
        <v>0</v>
      </c>
    </row>
    <row r="20" spans="1:9">
      <c r="A20" s="7">
        <f t="shared" si="0"/>
        <v>20</v>
      </c>
      <c r="B20" s="8" t="s">
        <v>105</v>
      </c>
      <c r="C20" s="8" t="s">
        <v>106</v>
      </c>
      <c r="D20" s="9">
        <v>12.08</v>
      </c>
      <c r="E20" s="9">
        <v>12.08</v>
      </c>
      <c r="F20" s="9">
        <v>0</v>
      </c>
      <c r="G20" s="9">
        <v>0</v>
      </c>
      <c r="H20" s="9">
        <v>0</v>
      </c>
      <c r="I20" s="9">
        <v>0</v>
      </c>
    </row>
    <row r="21" spans="1:9">
      <c r="A21" s="7">
        <f t="shared" si="0"/>
        <v>21</v>
      </c>
      <c r="B21" s="8" t="s">
        <v>107</v>
      </c>
      <c r="C21" s="8" t="s">
        <v>108</v>
      </c>
      <c r="D21" s="9">
        <v>12.18</v>
      </c>
      <c r="E21" s="9">
        <v>12.18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7">
        <f t="shared" si="0"/>
        <v>22</v>
      </c>
      <c r="B22" s="8" t="s">
        <v>109</v>
      </c>
      <c r="C22" s="8" t="s">
        <v>110</v>
      </c>
      <c r="D22" s="9">
        <v>12.18</v>
      </c>
      <c r="E22" s="9">
        <v>12.18</v>
      </c>
      <c r="F22" s="9">
        <v>0</v>
      </c>
      <c r="G22" s="9">
        <v>0</v>
      </c>
      <c r="H22" s="9">
        <v>0</v>
      </c>
      <c r="I22" s="9">
        <v>0</v>
      </c>
    </row>
    <row r="23" spans="1:9">
      <c r="A23" s="7">
        <f t="shared" si="0"/>
        <v>23</v>
      </c>
      <c r="B23" s="8" t="s">
        <v>111</v>
      </c>
      <c r="C23" s="8" t="s">
        <v>112</v>
      </c>
      <c r="D23" s="9">
        <v>12.18</v>
      </c>
      <c r="E23" s="9">
        <v>12.18</v>
      </c>
      <c r="F23" s="9">
        <v>0</v>
      </c>
      <c r="G23" s="9">
        <v>0</v>
      </c>
      <c r="H23" s="9">
        <v>0</v>
      </c>
      <c r="I23" s="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P12" sqref="P12"/>
    </sheetView>
  </sheetViews>
  <sheetFormatPr defaultColWidth="9" defaultRowHeight="14" outlineLevelCol="7"/>
  <cols>
    <col min="2" max="2" width="26" customWidth="1"/>
    <col min="4" max="4" width="28.2545454545455" customWidth="1"/>
    <col min="6" max="6" width="13.5" customWidth="1"/>
    <col min="7" max="7" width="13.6272727272727" customWidth="1"/>
    <col min="8" max="8" width="15.7545454545455" customWidth="1"/>
  </cols>
  <sheetData>
    <row r="1" ht="27.5" spans="1:8">
      <c r="A1" s="1" t="s">
        <v>120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5"/>
      <c r="C2" s="5"/>
      <c r="D2" s="5"/>
      <c r="E2" s="6" t="s">
        <v>2</v>
      </c>
      <c r="F2" s="5"/>
      <c r="G2" s="6" t="s">
        <v>3</v>
      </c>
      <c r="H2" s="5"/>
    </row>
    <row r="3" spans="1:8">
      <c r="A3" s="5" t="s">
        <v>4</v>
      </c>
      <c r="B3" s="5" t="s">
        <v>5</v>
      </c>
      <c r="C3" s="5"/>
      <c r="D3" s="5" t="s">
        <v>6</v>
      </c>
      <c r="E3" s="5"/>
      <c r="F3" s="5" t="s">
        <v>64</v>
      </c>
      <c r="G3" s="5" t="s">
        <v>65</v>
      </c>
      <c r="H3" s="5" t="s">
        <v>66</v>
      </c>
    </row>
    <row r="4" ht="24" spans="1:8">
      <c r="A4" s="5"/>
      <c r="B4" s="5" t="s">
        <v>7</v>
      </c>
      <c r="C4" s="5" t="s">
        <v>121</v>
      </c>
      <c r="D4" s="5" t="s">
        <v>7</v>
      </c>
      <c r="E4" s="5" t="s">
        <v>78</v>
      </c>
      <c r="F4" s="5" t="s">
        <v>122</v>
      </c>
      <c r="G4" s="5" t="s">
        <v>123</v>
      </c>
      <c r="H4" s="5" t="s">
        <v>124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  <c r="G5" s="5" t="s">
        <v>73</v>
      </c>
      <c r="H5" s="5" t="s">
        <v>74</v>
      </c>
    </row>
    <row r="6" spans="1:8">
      <c r="A6" s="7">
        <f t="shared" ref="A6:A37" si="0">ROW()</f>
        <v>6</v>
      </c>
      <c r="B6" s="8" t="s">
        <v>125</v>
      </c>
      <c r="C6" s="9">
        <v>566.09</v>
      </c>
      <c r="D6" s="8" t="s">
        <v>15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f t="shared" si="0"/>
        <v>7</v>
      </c>
      <c r="B7" s="8" t="s">
        <v>126</v>
      </c>
      <c r="C7" s="9">
        <v>0</v>
      </c>
      <c r="D7" s="8" t="s">
        <v>17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0"/>
        <v>8</v>
      </c>
      <c r="B8" s="8" t="s">
        <v>127</v>
      </c>
      <c r="C8" s="9">
        <v>0</v>
      </c>
      <c r="D8" s="8" t="s">
        <v>19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0"/>
        <v>9</v>
      </c>
      <c r="B9" s="8" t="s">
        <v>28</v>
      </c>
      <c r="C9" s="9" t="s">
        <v>28</v>
      </c>
      <c r="D9" s="8" t="s">
        <v>21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f t="shared" si="0"/>
        <v>10</v>
      </c>
      <c r="B10" s="8" t="s">
        <v>28</v>
      </c>
      <c r="C10" s="9" t="s">
        <v>28</v>
      </c>
      <c r="D10" s="8" t="s">
        <v>23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0"/>
        <v>11</v>
      </c>
      <c r="B11" s="8" t="s">
        <v>28</v>
      </c>
      <c r="C11" s="9" t="s">
        <v>28</v>
      </c>
      <c r="D11" s="8" t="s">
        <v>25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0"/>
        <v>12</v>
      </c>
      <c r="B12" s="8" t="s">
        <v>28</v>
      </c>
      <c r="C12" s="9" t="s">
        <v>28</v>
      </c>
      <c r="D12" s="8" t="s">
        <v>27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f t="shared" si="0"/>
        <v>13</v>
      </c>
      <c r="B13" s="8" t="s">
        <v>28</v>
      </c>
      <c r="C13" s="9" t="s">
        <v>28</v>
      </c>
      <c r="D13" s="8" t="s">
        <v>29</v>
      </c>
      <c r="E13" s="9">
        <v>532.41</v>
      </c>
      <c r="F13" s="9">
        <v>532.41</v>
      </c>
      <c r="G13" s="9">
        <v>0</v>
      </c>
      <c r="H13" s="9">
        <v>0</v>
      </c>
    </row>
    <row r="14" spans="1:8">
      <c r="A14" s="7">
        <f t="shared" si="0"/>
        <v>14</v>
      </c>
      <c r="B14" s="8" t="s">
        <v>28</v>
      </c>
      <c r="C14" s="9" t="s">
        <v>28</v>
      </c>
      <c r="D14" s="8" t="s">
        <v>30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0"/>
        <v>15</v>
      </c>
      <c r="B15" s="8" t="s">
        <v>28</v>
      </c>
      <c r="C15" s="9" t="s">
        <v>28</v>
      </c>
      <c r="D15" s="8" t="s">
        <v>31</v>
      </c>
      <c r="E15" s="9">
        <v>21.5</v>
      </c>
      <c r="F15" s="9">
        <v>21.5</v>
      </c>
      <c r="G15" s="9">
        <v>0</v>
      </c>
      <c r="H15" s="9">
        <v>0</v>
      </c>
    </row>
    <row r="16" spans="1:8">
      <c r="A16" s="7">
        <f t="shared" si="0"/>
        <v>16</v>
      </c>
      <c r="B16" s="8" t="s">
        <v>28</v>
      </c>
      <c r="C16" s="9" t="s">
        <v>28</v>
      </c>
      <c r="D16" s="8" t="s">
        <v>32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0"/>
        <v>17</v>
      </c>
      <c r="B17" s="8" t="s">
        <v>28</v>
      </c>
      <c r="C17" s="9" t="s">
        <v>28</v>
      </c>
      <c r="D17" s="8" t="s">
        <v>33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f t="shared" si="0"/>
        <v>18</v>
      </c>
      <c r="B18" s="8" t="s">
        <v>28</v>
      </c>
      <c r="C18" s="9" t="s">
        <v>28</v>
      </c>
      <c r="D18" s="8" t="s">
        <v>34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f t="shared" si="0"/>
        <v>19</v>
      </c>
      <c r="B19" s="8" t="s">
        <v>28</v>
      </c>
      <c r="C19" s="9" t="s">
        <v>28</v>
      </c>
      <c r="D19" s="8" t="s">
        <v>35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0"/>
        <v>20</v>
      </c>
      <c r="B20" s="8" t="s">
        <v>28</v>
      </c>
      <c r="C20" s="9" t="s">
        <v>28</v>
      </c>
      <c r="D20" s="8" t="s">
        <v>36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0"/>
        <v>21</v>
      </c>
      <c r="B21" s="8" t="s">
        <v>28</v>
      </c>
      <c r="C21" s="9" t="s">
        <v>28</v>
      </c>
      <c r="D21" s="8" t="s">
        <v>37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0"/>
        <v>22</v>
      </c>
      <c r="B22" s="8" t="s">
        <v>28</v>
      </c>
      <c r="C22" s="9" t="s">
        <v>28</v>
      </c>
      <c r="D22" s="8" t="s">
        <v>38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0"/>
        <v>23</v>
      </c>
      <c r="B23" s="8" t="s">
        <v>28</v>
      </c>
      <c r="C23" s="9" t="s">
        <v>28</v>
      </c>
      <c r="D23" s="8" t="s">
        <v>39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0"/>
        <v>24</v>
      </c>
      <c r="B24" s="8" t="s">
        <v>28</v>
      </c>
      <c r="C24" s="9" t="s">
        <v>28</v>
      </c>
      <c r="D24" s="8" t="s">
        <v>40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0"/>
        <v>25</v>
      </c>
      <c r="B25" s="8" t="s">
        <v>28</v>
      </c>
      <c r="C25" s="9" t="s">
        <v>28</v>
      </c>
      <c r="D25" s="8" t="s">
        <v>41</v>
      </c>
      <c r="E25" s="9">
        <v>12.18</v>
      </c>
      <c r="F25" s="9">
        <v>12.18</v>
      </c>
      <c r="G25" s="9">
        <v>0</v>
      </c>
      <c r="H25" s="9">
        <v>0</v>
      </c>
    </row>
    <row r="26" spans="1:8">
      <c r="A26" s="7">
        <f t="shared" si="0"/>
        <v>26</v>
      </c>
      <c r="B26" s="8" t="s">
        <v>28</v>
      </c>
      <c r="C26" s="9" t="s">
        <v>28</v>
      </c>
      <c r="D26" s="8" t="s">
        <v>42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0"/>
        <v>27</v>
      </c>
      <c r="B27" s="8" t="s">
        <v>28</v>
      </c>
      <c r="C27" s="9" t="s">
        <v>28</v>
      </c>
      <c r="D27" s="8" t="s">
        <v>43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0"/>
        <v>28</v>
      </c>
      <c r="B28" s="8" t="s">
        <v>28</v>
      </c>
      <c r="C28" s="9" t="s">
        <v>28</v>
      </c>
      <c r="D28" s="8" t="s">
        <v>44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0"/>
        <v>29</v>
      </c>
      <c r="B29" s="8" t="s">
        <v>28</v>
      </c>
      <c r="C29" s="9" t="s">
        <v>28</v>
      </c>
      <c r="D29" s="8" t="s">
        <v>45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0"/>
        <v>30</v>
      </c>
      <c r="B30" s="8" t="s">
        <v>28</v>
      </c>
      <c r="C30" s="9" t="s">
        <v>28</v>
      </c>
      <c r="D30" s="8" t="s">
        <v>46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0"/>
        <v>31</v>
      </c>
      <c r="B31" s="8" t="s">
        <v>28</v>
      </c>
      <c r="C31" s="9" t="s">
        <v>28</v>
      </c>
      <c r="D31" s="8" t="s">
        <v>47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0"/>
        <v>32</v>
      </c>
      <c r="B32" s="8" t="s">
        <v>28</v>
      </c>
      <c r="C32" s="9" t="s">
        <v>28</v>
      </c>
      <c r="D32" s="8" t="s">
        <v>48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0"/>
        <v>33</v>
      </c>
      <c r="B33" s="8" t="s">
        <v>28</v>
      </c>
      <c r="C33" s="9" t="s">
        <v>28</v>
      </c>
      <c r="D33" s="8" t="s">
        <v>49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0"/>
        <v>34</v>
      </c>
      <c r="B34" s="8" t="s">
        <v>28</v>
      </c>
      <c r="C34" s="9" t="s">
        <v>28</v>
      </c>
      <c r="D34" s="8" t="s">
        <v>50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0"/>
        <v>35</v>
      </c>
      <c r="B35" s="8" t="s">
        <v>51</v>
      </c>
      <c r="C35" s="9">
        <v>566.09</v>
      </c>
      <c r="D35" s="8" t="s">
        <v>52</v>
      </c>
      <c r="E35" s="9">
        <v>566.09</v>
      </c>
      <c r="F35" s="9">
        <v>566.09</v>
      </c>
      <c r="G35" s="9">
        <v>0</v>
      </c>
      <c r="H35" s="9">
        <v>0</v>
      </c>
    </row>
    <row r="36" spans="1:8">
      <c r="A36" s="7">
        <f t="shared" si="0"/>
        <v>36</v>
      </c>
      <c r="B36" s="8" t="s">
        <v>128</v>
      </c>
      <c r="C36" s="9">
        <v>0</v>
      </c>
      <c r="D36" s="8" t="s">
        <v>56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0"/>
        <v>37</v>
      </c>
      <c r="B37" s="8" t="s">
        <v>57</v>
      </c>
      <c r="C37" s="9">
        <v>566.09</v>
      </c>
      <c r="D37" s="8" t="s">
        <v>57</v>
      </c>
      <c r="E37" s="9">
        <v>566.09</v>
      </c>
      <c r="F37" s="9">
        <v>566.09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M18" sqref="M18"/>
    </sheetView>
  </sheetViews>
  <sheetFormatPr defaultColWidth="9" defaultRowHeight="14" outlineLevelCol="5"/>
  <cols>
    <col min="2" max="2" width="13.2545454545455" customWidth="1"/>
    <col min="3" max="3" width="27.5" customWidth="1"/>
    <col min="4" max="4" width="13.8727272727273" customWidth="1"/>
    <col min="5" max="5" width="15.3727272727273" customWidth="1"/>
    <col min="6" max="6" width="12.8727272727273" customWidth="1"/>
  </cols>
  <sheetData>
    <row r="1" ht="27.5" spans="1:6">
      <c r="A1" s="1" t="s">
        <v>129</v>
      </c>
      <c r="B1" s="2"/>
      <c r="C1" s="2"/>
      <c r="D1" s="2"/>
      <c r="E1" s="3"/>
      <c r="F1" s="2"/>
    </row>
    <row r="2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spans="1:6">
      <c r="A3" s="5" t="s">
        <v>4</v>
      </c>
      <c r="B3" s="5" t="s">
        <v>59</v>
      </c>
      <c r="C3" s="5"/>
      <c r="D3" s="5" t="s">
        <v>78</v>
      </c>
      <c r="E3" s="5" t="s">
        <v>115</v>
      </c>
      <c r="F3" s="5" t="s">
        <v>116</v>
      </c>
    </row>
    <row r="4" ht="24" spans="1:6">
      <c r="A4" s="5"/>
      <c r="B4" s="5" t="s">
        <v>67</v>
      </c>
      <c r="C4" s="5" t="s">
        <v>68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</row>
    <row r="6" spans="1:6">
      <c r="A6" s="7">
        <f t="shared" ref="A6:A23" si="0">ROW()</f>
        <v>6</v>
      </c>
      <c r="B6" s="8" t="s">
        <v>28</v>
      </c>
      <c r="C6" s="8" t="s">
        <v>78</v>
      </c>
      <c r="D6" s="9">
        <v>566.09</v>
      </c>
      <c r="E6" s="9">
        <v>196.4</v>
      </c>
      <c r="F6" s="9">
        <v>369.69</v>
      </c>
    </row>
    <row r="7" spans="1:6">
      <c r="A7" s="7">
        <f t="shared" si="0"/>
        <v>7</v>
      </c>
      <c r="B7" s="8" t="s">
        <v>79</v>
      </c>
      <c r="C7" s="8" t="s">
        <v>80</v>
      </c>
      <c r="D7" s="9">
        <v>532.41</v>
      </c>
      <c r="E7" s="9">
        <v>162.72</v>
      </c>
      <c r="F7" s="9">
        <v>369.69</v>
      </c>
    </row>
    <row r="8" spans="1:6">
      <c r="A8" s="7">
        <f t="shared" si="0"/>
        <v>8</v>
      </c>
      <c r="B8" s="8" t="s">
        <v>81</v>
      </c>
      <c r="C8" s="8" t="s">
        <v>82</v>
      </c>
      <c r="D8" s="9">
        <v>21.79</v>
      </c>
      <c r="E8" s="9">
        <v>21.79</v>
      </c>
      <c r="F8" s="9">
        <v>0</v>
      </c>
    </row>
    <row r="9" spans="1:6">
      <c r="A9" s="7">
        <f t="shared" si="0"/>
        <v>9</v>
      </c>
      <c r="B9" s="8" t="s">
        <v>83</v>
      </c>
      <c r="C9" s="8" t="s">
        <v>84</v>
      </c>
      <c r="D9" s="9">
        <v>5.56</v>
      </c>
      <c r="E9" s="9">
        <v>5.56</v>
      </c>
      <c r="F9" s="9">
        <v>0</v>
      </c>
    </row>
    <row r="10" spans="1:6">
      <c r="A10" s="7">
        <f t="shared" si="0"/>
        <v>10</v>
      </c>
      <c r="B10" s="8" t="s">
        <v>85</v>
      </c>
      <c r="C10" s="8" t="s">
        <v>86</v>
      </c>
      <c r="D10" s="9">
        <v>16.23</v>
      </c>
      <c r="E10" s="9">
        <v>16.23</v>
      </c>
      <c r="F10" s="9">
        <v>0</v>
      </c>
    </row>
    <row r="11" spans="1:6">
      <c r="A11" s="7">
        <f t="shared" si="0"/>
        <v>11</v>
      </c>
      <c r="B11" s="8" t="s">
        <v>87</v>
      </c>
      <c r="C11" s="8" t="s">
        <v>88</v>
      </c>
      <c r="D11" s="9">
        <v>510.62</v>
      </c>
      <c r="E11" s="9">
        <v>140.93</v>
      </c>
      <c r="F11" s="9">
        <v>369.69</v>
      </c>
    </row>
    <row r="12" spans="1:6">
      <c r="A12" s="7">
        <f t="shared" si="0"/>
        <v>12</v>
      </c>
      <c r="B12" s="8" t="s">
        <v>89</v>
      </c>
      <c r="C12" s="8" t="s">
        <v>90</v>
      </c>
      <c r="D12" s="9">
        <v>163.93</v>
      </c>
      <c r="E12" s="9">
        <v>140.93</v>
      </c>
      <c r="F12" s="9">
        <v>23</v>
      </c>
    </row>
    <row r="13" spans="1:6">
      <c r="A13" s="7">
        <f t="shared" si="0"/>
        <v>13</v>
      </c>
      <c r="B13" s="8" t="s">
        <v>91</v>
      </c>
      <c r="C13" s="8" t="s">
        <v>92</v>
      </c>
      <c r="D13" s="9">
        <v>32.5</v>
      </c>
      <c r="E13" s="9">
        <v>0</v>
      </c>
      <c r="F13" s="9">
        <v>32.5</v>
      </c>
    </row>
    <row r="14" spans="1:6">
      <c r="A14" s="7">
        <f t="shared" si="0"/>
        <v>14</v>
      </c>
      <c r="B14" s="8" t="s">
        <v>93</v>
      </c>
      <c r="C14" s="8" t="s">
        <v>94</v>
      </c>
      <c r="D14" s="9">
        <v>6.3</v>
      </c>
      <c r="E14" s="9">
        <v>0</v>
      </c>
      <c r="F14" s="9">
        <v>6.3</v>
      </c>
    </row>
    <row r="15" spans="1:6">
      <c r="A15" s="7">
        <f t="shared" si="0"/>
        <v>15</v>
      </c>
      <c r="B15" s="8" t="s">
        <v>95</v>
      </c>
      <c r="C15" s="8" t="s">
        <v>96</v>
      </c>
      <c r="D15" s="9">
        <v>6</v>
      </c>
      <c r="E15" s="9">
        <v>0</v>
      </c>
      <c r="F15" s="9">
        <v>6</v>
      </c>
    </row>
    <row r="16" spans="1:6">
      <c r="A16" s="7">
        <f t="shared" si="0"/>
        <v>16</v>
      </c>
      <c r="B16" s="8" t="s">
        <v>97</v>
      </c>
      <c r="C16" s="8" t="s">
        <v>98</v>
      </c>
      <c r="D16" s="9">
        <v>301.89</v>
      </c>
      <c r="E16" s="9">
        <v>0</v>
      </c>
      <c r="F16" s="9">
        <v>301.89</v>
      </c>
    </row>
    <row r="17" spans="1:6">
      <c r="A17" s="7">
        <f t="shared" si="0"/>
        <v>17</v>
      </c>
      <c r="B17" s="8" t="s">
        <v>99</v>
      </c>
      <c r="C17" s="8" t="s">
        <v>100</v>
      </c>
      <c r="D17" s="9">
        <v>21.5</v>
      </c>
      <c r="E17" s="9">
        <v>21.5</v>
      </c>
      <c r="F17" s="9">
        <v>0</v>
      </c>
    </row>
    <row r="18" spans="1:6">
      <c r="A18" s="7">
        <f t="shared" si="0"/>
        <v>18</v>
      </c>
      <c r="B18" s="8" t="s">
        <v>101</v>
      </c>
      <c r="C18" s="8" t="s">
        <v>102</v>
      </c>
      <c r="D18" s="9">
        <v>21.5</v>
      </c>
      <c r="E18" s="9">
        <v>21.5</v>
      </c>
      <c r="F18" s="9">
        <v>0</v>
      </c>
    </row>
    <row r="19" spans="1:6">
      <c r="A19" s="7">
        <f t="shared" si="0"/>
        <v>19</v>
      </c>
      <c r="B19" s="8" t="s">
        <v>103</v>
      </c>
      <c r="C19" s="8" t="s">
        <v>104</v>
      </c>
      <c r="D19" s="9">
        <v>9.42</v>
      </c>
      <c r="E19" s="9">
        <v>9.42</v>
      </c>
      <c r="F19" s="9">
        <v>0</v>
      </c>
    </row>
    <row r="20" spans="1:6">
      <c r="A20" s="7">
        <f t="shared" si="0"/>
        <v>20</v>
      </c>
      <c r="B20" s="8" t="s">
        <v>105</v>
      </c>
      <c r="C20" s="8" t="s">
        <v>106</v>
      </c>
      <c r="D20" s="9">
        <v>12.08</v>
      </c>
      <c r="E20" s="9">
        <v>12.08</v>
      </c>
      <c r="F20" s="9">
        <v>0</v>
      </c>
    </row>
    <row r="21" spans="1:6">
      <c r="A21" s="7">
        <f t="shared" si="0"/>
        <v>21</v>
      </c>
      <c r="B21" s="8" t="s">
        <v>107</v>
      </c>
      <c r="C21" s="8" t="s">
        <v>108</v>
      </c>
      <c r="D21" s="9">
        <v>12.18</v>
      </c>
      <c r="E21" s="9">
        <v>12.18</v>
      </c>
      <c r="F21" s="9">
        <v>0</v>
      </c>
    </row>
    <row r="22" spans="1:6">
      <c r="A22" s="7">
        <f t="shared" si="0"/>
        <v>22</v>
      </c>
      <c r="B22" s="8" t="s">
        <v>109</v>
      </c>
      <c r="C22" s="8" t="s">
        <v>110</v>
      </c>
      <c r="D22" s="9">
        <v>12.18</v>
      </c>
      <c r="E22" s="9">
        <v>12.18</v>
      </c>
      <c r="F22" s="9">
        <v>0</v>
      </c>
    </row>
    <row r="23" spans="1:6">
      <c r="A23" s="7">
        <f t="shared" si="0"/>
        <v>23</v>
      </c>
      <c r="B23" s="8" t="s">
        <v>111</v>
      </c>
      <c r="C23" s="8" t="s">
        <v>112</v>
      </c>
      <c r="D23" s="9">
        <v>12.18</v>
      </c>
      <c r="E23" s="9">
        <v>12.18</v>
      </c>
      <c r="F23" s="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Q13" sqref="Q13"/>
    </sheetView>
  </sheetViews>
  <sheetFormatPr defaultColWidth="9" defaultRowHeight="14" outlineLevelCol="5"/>
  <cols>
    <col min="2" max="2" width="12.2545454545455" customWidth="1"/>
    <col min="3" max="3" width="30.5" customWidth="1"/>
    <col min="4" max="4" width="13.8727272727273" customWidth="1"/>
    <col min="5" max="5" width="15.1272727272727" customWidth="1"/>
    <col min="6" max="6" width="13.1272727272727" customWidth="1"/>
  </cols>
  <sheetData>
    <row r="1" ht="27.5" spans="1:6">
      <c r="A1" s="1" t="s">
        <v>130</v>
      </c>
      <c r="B1" s="2"/>
      <c r="C1" s="2"/>
      <c r="D1" s="2"/>
      <c r="E1" s="3"/>
      <c r="F1" s="2"/>
    </row>
    <row r="2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spans="1:6">
      <c r="A3" s="5" t="s">
        <v>4</v>
      </c>
      <c r="B3" s="5" t="s">
        <v>59</v>
      </c>
      <c r="C3" s="5"/>
      <c r="D3" s="5" t="s">
        <v>115</v>
      </c>
      <c r="E3" s="5"/>
      <c r="F3" s="5"/>
    </row>
    <row r="4" ht="24" spans="1:6">
      <c r="A4" s="5"/>
      <c r="B4" s="5" t="s">
        <v>131</v>
      </c>
      <c r="C4" s="5" t="s">
        <v>68</v>
      </c>
      <c r="D4" s="5" t="s">
        <v>78</v>
      </c>
      <c r="E4" s="5" t="s">
        <v>132</v>
      </c>
      <c r="F4" s="5" t="s">
        <v>133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</row>
    <row r="6" spans="1:6">
      <c r="A6" s="7">
        <f t="shared" ref="A6:A30" si="0">ROW()</f>
        <v>6</v>
      </c>
      <c r="B6" s="8" t="s">
        <v>28</v>
      </c>
      <c r="C6" s="8" t="s">
        <v>78</v>
      </c>
      <c r="D6" s="9">
        <v>196.4</v>
      </c>
      <c r="E6" s="9">
        <v>173.7</v>
      </c>
      <c r="F6" s="9">
        <v>22.7</v>
      </c>
    </row>
    <row r="7" spans="1:6">
      <c r="A7" s="7">
        <f t="shared" si="0"/>
        <v>7</v>
      </c>
      <c r="B7" s="8" t="s">
        <v>134</v>
      </c>
      <c r="C7" s="8" t="s">
        <v>135</v>
      </c>
      <c r="D7" s="9">
        <v>168.09</v>
      </c>
      <c r="E7" s="9">
        <v>168.09</v>
      </c>
      <c r="F7" s="9">
        <v>0</v>
      </c>
    </row>
    <row r="8" spans="1:6">
      <c r="A8" s="7">
        <f t="shared" si="0"/>
        <v>8</v>
      </c>
      <c r="B8" s="8" t="s">
        <v>136</v>
      </c>
      <c r="C8" s="8" t="s">
        <v>137</v>
      </c>
      <c r="D8" s="9">
        <v>55.69</v>
      </c>
      <c r="E8" s="9">
        <v>55.69</v>
      </c>
      <c r="F8" s="9">
        <v>0</v>
      </c>
    </row>
    <row r="9" spans="1:6">
      <c r="A9" s="7">
        <f t="shared" si="0"/>
        <v>9</v>
      </c>
      <c r="B9" s="8" t="s">
        <v>138</v>
      </c>
      <c r="C9" s="8" t="s">
        <v>139</v>
      </c>
      <c r="D9" s="9">
        <v>31.99</v>
      </c>
      <c r="E9" s="9">
        <v>31.99</v>
      </c>
      <c r="F9" s="9">
        <v>0</v>
      </c>
    </row>
    <row r="10" spans="1:6">
      <c r="A10" s="7">
        <f t="shared" si="0"/>
        <v>10</v>
      </c>
      <c r="B10" s="8" t="s">
        <v>140</v>
      </c>
      <c r="C10" s="8" t="s">
        <v>141</v>
      </c>
      <c r="D10" s="9">
        <v>2.26</v>
      </c>
      <c r="E10" s="9">
        <v>2.26</v>
      </c>
      <c r="F10" s="9">
        <v>0</v>
      </c>
    </row>
    <row r="11" spans="1:6">
      <c r="A11" s="7">
        <f t="shared" si="0"/>
        <v>11</v>
      </c>
      <c r="B11" s="8" t="s">
        <v>142</v>
      </c>
      <c r="C11" s="8" t="s">
        <v>143</v>
      </c>
      <c r="D11" s="9">
        <v>25.2</v>
      </c>
      <c r="E11" s="9">
        <v>25.2</v>
      </c>
      <c r="F11" s="9">
        <v>0</v>
      </c>
    </row>
    <row r="12" spans="1:6">
      <c r="A12" s="7">
        <f t="shared" si="0"/>
        <v>12</v>
      </c>
      <c r="B12" s="8" t="s">
        <v>144</v>
      </c>
      <c r="C12" s="8" t="s">
        <v>145</v>
      </c>
      <c r="D12" s="9">
        <v>16.23</v>
      </c>
      <c r="E12" s="9">
        <v>16.23</v>
      </c>
      <c r="F12" s="9">
        <v>0</v>
      </c>
    </row>
    <row r="13" spans="1:6">
      <c r="A13" s="7">
        <f t="shared" si="0"/>
        <v>13</v>
      </c>
      <c r="B13" s="8" t="s">
        <v>146</v>
      </c>
      <c r="C13" s="8" t="s">
        <v>147</v>
      </c>
      <c r="D13" s="9">
        <v>9.42</v>
      </c>
      <c r="E13" s="9">
        <v>9.42</v>
      </c>
      <c r="F13" s="9">
        <v>0</v>
      </c>
    </row>
    <row r="14" spans="1:6">
      <c r="A14" s="7">
        <f t="shared" si="0"/>
        <v>14</v>
      </c>
      <c r="B14" s="8" t="s">
        <v>148</v>
      </c>
      <c r="C14" s="8" t="s">
        <v>149</v>
      </c>
      <c r="D14" s="9">
        <v>12.08</v>
      </c>
      <c r="E14" s="9">
        <v>12.08</v>
      </c>
      <c r="F14" s="9">
        <v>0</v>
      </c>
    </row>
    <row r="15" spans="1:6">
      <c r="A15" s="7">
        <f t="shared" si="0"/>
        <v>15</v>
      </c>
      <c r="B15" s="8" t="s">
        <v>150</v>
      </c>
      <c r="C15" s="8" t="s">
        <v>151</v>
      </c>
      <c r="D15" s="9">
        <v>3.04</v>
      </c>
      <c r="E15" s="9">
        <v>3.04</v>
      </c>
      <c r="F15" s="9">
        <v>0</v>
      </c>
    </row>
    <row r="16" spans="1:6">
      <c r="A16" s="7">
        <f t="shared" si="0"/>
        <v>16</v>
      </c>
      <c r="B16" s="8" t="s">
        <v>152</v>
      </c>
      <c r="C16" s="8" t="s">
        <v>112</v>
      </c>
      <c r="D16" s="9">
        <v>12.18</v>
      </c>
      <c r="E16" s="9">
        <v>12.18</v>
      </c>
      <c r="F16" s="9">
        <v>0</v>
      </c>
    </row>
    <row r="17" spans="1:6">
      <c r="A17" s="7">
        <f t="shared" si="0"/>
        <v>17</v>
      </c>
      <c r="B17" s="8" t="s">
        <v>153</v>
      </c>
      <c r="C17" s="8" t="s">
        <v>154</v>
      </c>
      <c r="D17" s="9">
        <v>22.7</v>
      </c>
      <c r="E17" s="9">
        <v>0</v>
      </c>
      <c r="F17" s="9">
        <v>22.7</v>
      </c>
    </row>
    <row r="18" spans="1:6">
      <c r="A18" s="7">
        <f t="shared" si="0"/>
        <v>18</v>
      </c>
      <c r="B18" s="8" t="s">
        <v>155</v>
      </c>
      <c r="C18" s="8" t="s">
        <v>156</v>
      </c>
      <c r="D18" s="9">
        <v>1.64</v>
      </c>
      <c r="E18" s="9">
        <v>0</v>
      </c>
      <c r="F18" s="9">
        <v>1.64</v>
      </c>
    </row>
    <row r="19" spans="1:6">
      <c r="A19" s="7">
        <f t="shared" si="0"/>
        <v>19</v>
      </c>
      <c r="B19" s="8" t="s">
        <v>157</v>
      </c>
      <c r="C19" s="8" t="s">
        <v>158</v>
      </c>
      <c r="D19" s="9">
        <v>1</v>
      </c>
      <c r="E19" s="9">
        <v>0</v>
      </c>
      <c r="F19" s="9">
        <v>1</v>
      </c>
    </row>
    <row r="20" spans="1:6">
      <c r="A20" s="7">
        <f t="shared" si="0"/>
        <v>20</v>
      </c>
      <c r="B20" s="8" t="s">
        <v>159</v>
      </c>
      <c r="C20" s="8" t="s">
        <v>160</v>
      </c>
      <c r="D20" s="9">
        <v>4.2</v>
      </c>
      <c r="E20" s="9">
        <v>0</v>
      </c>
      <c r="F20" s="9">
        <v>4.2</v>
      </c>
    </row>
    <row r="21" spans="1:6">
      <c r="A21" s="7">
        <f t="shared" si="0"/>
        <v>21</v>
      </c>
      <c r="B21" s="8" t="s">
        <v>161</v>
      </c>
      <c r="C21" s="8" t="s">
        <v>162</v>
      </c>
      <c r="D21" s="9">
        <v>2.1</v>
      </c>
      <c r="E21" s="9">
        <v>0</v>
      </c>
      <c r="F21" s="9">
        <v>2.1</v>
      </c>
    </row>
    <row r="22" spans="1:6">
      <c r="A22" s="7">
        <f t="shared" si="0"/>
        <v>22</v>
      </c>
      <c r="B22" s="8" t="s">
        <v>163</v>
      </c>
      <c r="C22" s="8" t="s">
        <v>164</v>
      </c>
      <c r="D22" s="9">
        <v>0.3</v>
      </c>
      <c r="E22" s="9">
        <v>0</v>
      </c>
      <c r="F22" s="9">
        <v>0.3</v>
      </c>
    </row>
    <row r="23" spans="1:6">
      <c r="A23" s="7">
        <f t="shared" si="0"/>
        <v>23</v>
      </c>
      <c r="B23" s="8" t="s">
        <v>165</v>
      </c>
      <c r="C23" s="8" t="s">
        <v>166</v>
      </c>
      <c r="D23" s="9">
        <v>2.16</v>
      </c>
      <c r="E23" s="9">
        <v>0</v>
      </c>
      <c r="F23" s="9">
        <v>2.16</v>
      </c>
    </row>
    <row r="24" spans="1:6">
      <c r="A24" s="7">
        <f t="shared" si="0"/>
        <v>24</v>
      </c>
      <c r="B24" s="8" t="s">
        <v>167</v>
      </c>
      <c r="C24" s="8" t="s">
        <v>168</v>
      </c>
      <c r="D24" s="9">
        <v>1.3</v>
      </c>
      <c r="E24" s="9">
        <v>0</v>
      </c>
      <c r="F24" s="9">
        <v>1.3</v>
      </c>
    </row>
    <row r="25" spans="1:6">
      <c r="A25" s="7">
        <f t="shared" si="0"/>
        <v>25</v>
      </c>
      <c r="B25" s="8" t="s">
        <v>169</v>
      </c>
      <c r="C25" s="8" t="s">
        <v>170</v>
      </c>
      <c r="D25" s="9">
        <v>5</v>
      </c>
      <c r="E25" s="9">
        <v>0</v>
      </c>
      <c r="F25" s="9">
        <v>5</v>
      </c>
    </row>
    <row r="26" spans="1:6">
      <c r="A26" s="7">
        <f t="shared" si="0"/>
        <v>26</v>
      </c>
      <c r="B26" s="8" t="s">
        <v>171</v>
      </c>
      <c r="C26" s="8" t="s">
        <v>172</v>
      </c>
      <c r="D26" s="9">
        <v>4.5</v>
      </c>
      <c r="E26" s="9">
        <v>0</v>
      </c>
      <c r="F26" s="9">
        <v>4.5</v>
      </c>
    </row>
    <row r="27" spans="1:6">
      <c r="A27" s="7">
        <f t="shared" si="0"/>
        <v>27</v>
      </c>
      <c r="B27" s="8" t="s">
        <v>173</v>
      </c>
      <c r="C27" s="8" t="s">
        <v>174</v>
      </c>
      <c r="D27" s="9">
        <v>0.5</v>
      </c>
      <c r="E27" s="9">
        <v>0</v>
      </c>
      <c r="F27" s="9">
        <v>0.5</v>
      </c>
    </row>
    <row r="28" spans="1:6">
      <c r="A28" s="7">
        <f t="shared" si="0"/>
        <v>28</v>
      </c>
      <c r="B28" s="8" t="s">
        <v>175</v>
      </c>
      <c r="C28" s="8" t="s">
        <v>176</v>
      </c>
      <c r="D28" s="9">
        <v>5.61</v>
      </c>
      <c r="E28" s="9">
        <v>5.61</v>
      </c>
      <c r="F28" s="9">
        <v>0</v>
      </c>
    </row>
    <row r="29" spans="1:6">
      <c r="A29" s="7">
        <f t="shared" si="0"/>
        <v>29</v>
      </c>
      <c r="B29" s="8" t="s">
        <v>177</v>
      </c>
      <c r="C29" s="8" t="s">
        <v>178</v>
      </c>
      <c r="D29" s="9">
        <v>5.56</v>
      </c>
      <c r="E29" s="9">
        <v>5.56</v>
      </c>
      <c r="F29" s="9">
        <v>0</v>
      </c>
    </row>
    <row r="30" spans="1:6">
      <c r="A30" s="7">
        <f t="shared" si="0"/>
        <v>30</v>
      </c>
      <c r="B30" s="8" t="s">
        <v>179</v>
      </c>
      <c r="C30" s="8" t="s">
        <v>180</v>
      </c>
      <c r="D30" s="9">
        <v>0.05</v>
      </c>
      <c r="E30" s="9">
        <v>0.05</v>
      </c>
      <c r="F30" s="9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1" sqref="B11"/>
    </sheetView>
  </sheetViews>
  <sheetFormatPr defaultColWidth="9" defaultRowHeight="14" outlineLevelRow="6" outlineLevelCol="5"/>
  <cols>
    <col min="1" max="1" width="15" customWidth="1"/>
    <col min="2" max="2" width="17" customWidth="1"/>
    <col min="3" max="3" width="16.6272727272727" customWidth="1"/>
    <col min="4" max="4" width="15" customWidth="1"/>
    <col min="5" max="5" width="17.3727272727273" customWidth="1"/>
    <col min="6" max="6" width="17.5" customWidth="1"/>
  </cols>
  <sheetData>
    <row r="1" ht="27.5" spans="1:6">
      <c r="A1" s="1" t="s">
        <v>181</v>
      </c>
      <c r="B1" s="2"/>
      <c r="C1" s="2"/>
      <c r="D1" s="2"/>
      <c r="E1" s="3"/>
      <c r="F1" s="2"/>
    </row>
    <row r="2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spans="1:6">
      <c r="A3" s="5" t="s">
        <v>4</v>
      </c>
      <c r="B3" s="5" t="s">
        <v>59</v>
      </c>
      <c r="C3" s="5"/>
      <c r="D3" s="5" t="s">
        <v>78</v>
      </c>
      <c r="E3" s="5" t="s">
        <v>115</v>
      </c>
      <c r="F3" s="5" t="s">
        <v>116</v>
      </c>
    </row>
    <row r="4" spans="1:6">
      <c r="A4" s="5"/>
      <c r="B4" s="5" t="s">
        <v>67</v>
      </c>
      <c r="C4" s="5" t="s">
        <v>68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</row>
    <row r="6" spans="1:6">
      <c r="A6" s="7">
        <f>ROW()</f>
        <v>6</v>
      </c>
      <c r="B6" s="8" t="s">
        <v>28</v>
      </c>
      <c r="C6" s="8" t="s">
        <v>78</v>
      </c>
      <c r="D6" s="9">
        <v>0</v>
      </c>
      <c r="E6" s="9">
        <v>0</v>
      </c>
      <c r="F6" s="9">
        <v>0</v>
      </c>
    </row>
    <row r="7" spans="1:6">
      <c r="A7" s="10"/>
      <c r="B7" s="11" t="s">
        <v>182</v>
      </c>
      <c r="C7" s="11"/>
      <c r="D7" s="12"/>
      <c r="E7" s="12"/>
      <c r="F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J37" sqref="J37"/>
    </sheetView>
  </sheetViews>
  <sheetFormatPr defaultColWidth="9" defaultRowHeight="14" outlineLevelRow="6" outlineLevelCol="5"/>
  <cols>
    <col min="1" max="1" width="14.3727272727273" customWidth="1"/>
    <col min="2" max="2" width="14.6272727272727" customWidth="1"/>
    <col min="3" max="3" width="13" customWidth="1"/>
    <col min="4" max="4" width="13.8727272727273" customWidth="1"/>
    <col min="5" max="5" width="21.7545454545455" customWidth="1"/>
    <col min="6" max="6" width="29.3727272727273" customWidth="1"/>
  </cols>
  <sheetData>
    <row r="1" ht="27.5" spans="1:6">
      <c r="A1" s="1" t="s">
        <v>183</v>
      </c>
      <c r="B1" s="2"/>
      <c r="C1" s="2"/>
      <c r="D1" s="2"/>
      <c r="E1" s="3"/>
      <c r="F1" s="2"/>
    </row>
    <row r="2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spans="1:6">
      <c r="A3" s="5" t="s">
        <v>4</v>
      </c>
      <c r="B3" s="5" t="s">
        <v>59</v>
      </c>
      <c r="C3" s="5"/>
      <c r="D3" s="5" t="s">
        <v>78</v>
      </c>
      <c r="E3" s="5" t="s">
        <v>115</v>
      </c>
      <c r="F3" s="5" t="s">
        <v>116</v>
      </c>
    </row>
    <row r="4" spans="1:6">
      <c r="A4" s="5"/>
      <c r="B4" s="5" t="s">
        <v>67</v>
      </c>
      <c r="C4" s="5" t="s">
        <v>68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</row>
    <row r="6" spans="1:6">
      <c r="A6" s="7">
        <f>ROW()</f>
        <v>6</v>
      </c>
      <c r="B6" s="8" t="s">
        <v>28</v>
      </c>
      <c r="C6" s="8" t="s">
        <v>78</v>
      </c>
      <c r="D6" s="9" t="s">
        <v>28</v>
      </c>
      <c r="E6" s="9">
        <v>0</v>
      </c>
      <c r="F6" s="9" t="s">
        <v>28</v>
      </c>
    </row>
    <row r="7" spans="1:6">
      <c r="A7" s="10"/>
      <c r="B7" s="11" t="s">
        <v>182</v>
      </c>
      <c r="C7" s="11"/>
      <c r="D7" s="12"/>
      <c r="E7" s="12"/>
      <c r="F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18" sqref="C18"/>
    </sheetView>
  </sheetViews>
  <sheetFormatPr defaultColWidth="9" defaultRowHeight="14" outlineLevelCol="6"/>
  <cols>
    <col min="1" max="1" width="12.7545454545455" customWidth="1"/>
    <col min="2" max="2" width="31.7545454545455" customWidth="1"/>
    <col min="3" max="3" width="13.3727272727273" customWidth="1"/>
    <col min="4" max="4" width="17.5" customWidth="1"/>
    <col min="6" max="6" width="16.3727272727273" customWidth="1"/>
    <col min="7" max="7" width="15.1272727272727" customWidth="1"/>
  </cols>
  <sheetData>
    <row r="1" ht="27.5" spans="1:7">
      <c r="A1" s="1" t="s">
        <v>184</v>
      </c>
      <c r="B1" s="2"/>
      <c r="C1" s="2"/>
      <c r="D1" s="2"/>
      <c r="E1" s="3"/>
      <c r="F1" s="2"/>
      <c r="G1" s="2"/>
    </row>
    <row r="2" spans="1:7">
      <c r="A2" s="4" t="s">
        <v>1</v>
      </c>
      <c r="B2" s="5"/>
      <c r="C2" s="5"/>
      <c r="D2" s="6"/>
      <c r="E2" s="4"/>
      <c r="F2" s="6" t="s">
        <v>2</v>
      </c>
      <c r="G2" s="6" t="s">
        <v>3</v>
      </c>
    </row>
    <row r="3" spans="1:7">
      <c r="A3" s="5" t="s">
        <v>4</v>
      </c>
      <c r="B3" s="5" t="s">
        <v>185</v>
      </c>
      <c r="C3" s="5" t="s">
        <v>186</v>
      </c>
      <c r="D3" s="5"/>
      <c r="E3" s="5"/>
      <c r="F3" s="5"/>
      <c r="G3" s="5"/>
    </row>
    <row r="4" ht="24" spans="1:7">
      <c r="A4" s="5"/>
      <c r="B4" s="5"/>
      <c r="C4" s="5" t="s">
        <v>78</v>
      </c>
      <c r="D4" s="5" t="s">
        <v>122</v>
      </c>
      <c r="E4" s="5" t="s">
        <v>187</v>
      </c>
      <c r="F4" s="5" t="s">
        <v>124</v>
      </c>
      <c r="G4" s="5" t="s">
        <v>188</v>
      </c>
    </row>
    <row r="5" spans="1:7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72</v>
      </c>
      <c r="G5" s="5" t="s">
        <v>73</v>
      </c>
    </row>
    <row r="6" spans="1:7">
      <c r="A6" s="7">
        <f t="shared" ref="A6:A11" si="0">ROW()</f>
        <v>6</v>
      </c>
      <c r="B6" s="8" t="s">
        <v>57</v>
      </c>
      <c r="C6" s="9">
        <v>5.3</v>
      </c>
      <c r="D6" s="9">
        <v>5.3</v>
      </c>
      <c r="E6" s="9">
        <v>0</v>
      </c>
      <c r="F6" s="9">
        <v>0</v>
      </c>
      <c r="G6" s="9">
        <v>0</v>
      </c>
    </row>
    <row r="7" spans="1:7">
      <c r="A7" s="7">
        <f t="shared" si="0"/>
        <v>7</v>
      </c>
      <c r="B7" s="8" t="s">
        <v>189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f t="shared" si="0"/>
        <v>8</v>
      </c>
      <c r="B8" s="8" t="s">
        <v>190</v>
      </c>
      <c r="C8" s="9">
        <v>5</v>
      </c>
      <c r="D8" s="9">
        <v>5</v>
      </c>
      <c r="E8" s="9">
        <v>0</v>
      </c>
      <c r="F8" s="9">
        <v>0</v>
      </c>
      <c r="G8" s="9">
        <v>0</v>
      </c>
    </row>
    <row r="9" spans="1:7">
      <c r="A9" s="7">
        <f t="shared" si="0"/>
        <v>9</v>
      </c>
      <c r="B9" s="8" t="s">
        <v>191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</row>
    <row r="10" spans="1:7">
      <c r="A10" s="7">
        <f t="shared" si="0"/>
        <v>10</v>
      </c>
      <c r="B10" s="8" t="s">
        <v>192</v>
      </c>
      <c r="C10" s="9">
        <v>5</v>
      </c>
      <c r="D10" s="9">
        <v>5</v>
      </c>
      <c r="E10" s="9">
        <v>0</v>
      </c>
      <c r="F10" s="9">
        <v>0</v>
      </c>
      <c r="G10" s="9">
        <v>0</v>
      </c>
    </row>
    <row r="11" spans="1:7">
      <c r="A11" s="7">
        <f t="shared" si="0"/>
        <v>11</v>
      </c>
      <c r="B11" s="8" t="s">
        <v>193</v>
      </c>
      <c r="C11" s="9">
        <v>0.3</v>
      </c>
      <c r="D11" s="9">
        <v>0.3</v>
      </c>
      <c r="E11" s="9">
        <v>0</v>
      </c>
      <c r="F11" s="9">
        <v>0</v>
      </c>
      <c r="G11" s="9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预算公开-部门预算收支总表</vt:lpstr>
      <vt:lpstr>预算公开-部门预算收入总表</vt:lpstr>
      <vt:lpstr>预算公开-部门预算支出总表</vt:lpstr>
      <vt:lpstr>预算公开-部门预算财政拨款收支总表</vt:lpstr>
      <vt:lpstr>预算公开-部门预算一般公共预算财政拨款支出表</vt:lpstr>
      <vt:lpstr>预算公开-部门预算一般公共预算财政拨款基本支出表</vt:lpstr>
      <vt:lpstr>预算公开 -部门预算政府基金预算财政拨款支出表</vt:lpstr>
      <vt:lpstr>预算公开-部门预算国有资本经营预算财政拨款支出表</vt:lpstr>
      <vt:lpstr>预算公开-部门预算财政拨款“三公”经费支出表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2020-02-17T01:12:00Z</dcterms:created>
  <dcterms:modified xsi:type="dcterms:W3CDTF">2021-05-15T06:09:46Z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