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<sst xmlns="http://schemas.openxmlformats.org/spreadsheetml/2006/main" count="541" uniqueCount="210">
  <si>
    <t>部门预算收支总表</t>
  </si>
  <si>
    <t>部门编码及名称：[406]唐山市丰南区文化广播电视新闻出版局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</si>
  <si>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</si>
  <si>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</si>
  <si>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</si>
  <si>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</si>
  <si>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</si>
  <si>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</si>
  <si>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</si>
  <si>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</si>
  <si>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</si>
  <si>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</si>
  <si>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</si>
  <si>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</si>
  <si>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</si>
  <si>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</si>
  <si>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</si>
  <si>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</si>
  <si>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</si>
  <si>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</si>
  <si>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</si>
  <si>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</si>
  <si>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</si>
  <si>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</si>
  <si>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</si>
  <si>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</si>
  <si>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</si>
  <si>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</si>
  <si>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</si>
  <si>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</si>
  <si>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</si>
  <si>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</si>
  <si>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</si>
  <si>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</si>
  <si>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</si>
  <si>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</si>
  <si>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</si>
  <si>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</si>
  <si>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</si>
  <si>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</si>
  <si>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</si>
  <si>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</si>
  <si>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</si>
  <si>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</si>
  <si>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</si>
  <si>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</si>
  <si>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</si>
  <si>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</si>
  <si>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</si>
  <si>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</si>
  <si>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</si>
  <si>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</si>
  <si>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</si>
  <si>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</si>
  <si>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</si>
  <si>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</si>
  <si>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</si>
  <si>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</si>
  <si>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</si>
  <si>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</si>
  <si>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</si>
  <si>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</si>
  <si>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</si>
  <si>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</si>
  <si>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</si>
  <si>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</si>
  <si>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</si>
  <si>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</si>
  <si>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</si>
  <si>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</si>
  <si>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</si>
  <si>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</si>
  <si>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</si>
  <si>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</si>
  <si>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</si>
  <si>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207</t>
  </si>
  <si>
    <t>文化体育与传媒支出</t>
  </si>
  <si>
    <t>20701</t>
  </si>
  <si>
    <t>文化</t>
  </si>
  <si>
    <t>2070101</t>
  </si>
  <si>
    <t>行政运行</t>
  </si>
  <si>
    <t>2070104</t>
  </si>
  <si>
    <t>图书馆</t>
  </si>
  <si>
    <t>2070106</t>
  </si>
  <si>
    <t>艺术表演场所</t>
  </si>
  <si>
    <t>2070107</t>
  </si>
  <si>
    <t>艺术表演团体</t>
  </si>
  <si>
    <t>2070108</t>
  </si>
  <si>
    <t>文化活动</t>
  </si>
  <si>
    <t>2070109</t>
  </si>
  <si>
    <t>群众文化</t>
  </si>
  <si>
    <t>2070112</t>
  </si>
  <si>
    <t>文化市场管理</t>
  </si>
  <si>
    <t>2070199</t>
  </si>
  <si>
    <t>其他文化支出</t>
  </si>
  <si>
    <t>20703</t>
  </si>
  <si>
    <t>体育</t>
  </si>
  <si>
    <t>2070301</t>
  </si>
  <si>
    <t>2070307</t>
  </si>
  <si>
    <t>体育场馆</t>
  </si>
  <si>
    <t>2070308</t>
  </si>
  <si>
    <t>群众体育</t>
  </si>
  <si>
    <t>2070399</t>
  </si>
  <si>
    <t>其他体育支出</t>
  </si>
  <si>
    <t>20799</t>
  </si>
  <si>
    <t>其他文化体育与传媒支出</t>
  </si>
  <si>
    <t>2079999</t>
  </si>
  <si>
    <t>216</t>
  </si>
  <si>
    <t>商业服务业等支出</t>
  </si>
  <si>
    <t>21605</t>
  </si>
  <si>
    <t>旅游业管理与服务支出</t>
  </si>
  <si>
    <t>2160599</t>
  </si>
  <si>
    <t>其他旅游业管理与服务支出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</si>
  <si>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</si>
  <si>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</si>
  <si>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</si>
  <si>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</si>
  <si>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</si>
  <si>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</si>
  <si>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</si>
  <si>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</si>
  <si>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</si>
  <si>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</si>
  <si>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</si>
  <si>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</si>
  <si>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</si>
  <si>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</si>
  <si>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</si>
  <si>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</si>
  <si>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</si>
  <si>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</si>
  <si>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</si>
  <si>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</si>
  <si>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</si>
  <si>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</si>
  <si>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</si>
  <si>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</si>
  <si>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</si>
  <si>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</si>
  <si>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</si>
  <si>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</si>
  <si>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</si>
  <si>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</si>
  <si>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</si>
  <si>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</si>
  <si>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</si>
  <si>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</si>
  <si>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</si>
  <si>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</si>
  <si>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</si>
  <si>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</si>
  <si>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</si>
  <si>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</si>
  <si>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</si>
  <si>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</si>
  <si>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</si>
  <si>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</si>
  <si>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</si>
  <si>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</si>
  <si>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</si>
  <si>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</si>
  <si>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</si>
  <si>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</si>
  <si>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</si>
  <si>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</si>
  <si>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</si>
  <si>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</si>
  <si>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</si>
  <si>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</si>
  <si>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</si>
  <si>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</si>
  <si>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</si>
  <si>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</si>
  <si>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</si>
  <si>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</si>
  <si>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</si>
  <si>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</si>
  <si>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</si>
  <si>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</si>
  <si>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</si>
  <si>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</si>
  <si>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</si>
  <si>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</si>
  <si>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</si>
  <si>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</si>
  <si>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</si>
  <si>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</si>
  <si>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</si>
  <si>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</si>
  <si>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</si>
  <si>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</si>
  <si>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</si>
  <si>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</si>
  <si>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</si>
  <si>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</si>
  <si>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</si>
  <si>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</si>
  <si>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</si>
  <si>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注：此表无数据</t>
  </si>
  <si>
    <t>部门预算国有资本经营预算财政拨款支出表</t>
  </si>
  <si>
    <t>注：此表无数据。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</si>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</sst>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D16" sqref="D16"/>
    </sheetView>
  </sheetViews>
  <sheetFormatPr defaultColWidth="9" defaultRowHeight="11.25" outlineLevelCol="4"/>
  <cols>
    <col min="1" max="1" width="10.375" style="2" customWidth="1"/>
    <col min="2" max="2" width="21.5" style="3" customWidth="1"/>
    <col min="3" max="3" width="9.875" style="4" customWidth="1"/>
    <col min="4" max="4" width="26" style="3" customWidth="1"/>
    <col min="5" max="5" width="12.75" style="4" customWidth="1"/>
    <col min="6" max="16384" width="9" style="5"/>
  </cols>
  <sheetData>
    <row r="1" s="1" customFormat="1" ht="33.75" customHeight="1" spans="1:5">
      <c r="A1" s="6" t="s">
        <v>0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ht="18" customHeight="1" spans="1:5">
      <c r="A3" s="10" t="s">
        <v>4</v>
      </c>
      <c r="B3" s="10" t="s">
        <v>5</v>
      </c>
      <c r="C3" s="10" t="s">
        <v>6</v>
      </c>
      <c r="D3" s="10" t="s">
        <v>7</v>
      </c>
      <c r="E3" s="10" t="str">
        <f>""</f>
        <v/>
      </c>
    </row>
    <row r="4" s="1" customFormat="1" ht="18" customHeight="1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ht="18" customHeight="1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ht="18" customHeight="1" spans="1:5">
      <c r="A6" s="11">
        <f t="shared" ref="A6:A31" si="0">ROW()</f>
        <v>6</v>
      </c>
      <c r="B6" s="12" t="s">
        <v>15</v>
      </c>
      <c r="C6" s="13">
        <v>2401.3</v>
      </c>
      <c r="D6" s="12" t="s">
        <v>16</v>
      </c>
      <c r="E6" s="13">
        <v>0</v>
      </c>
    </row>
    <row r="7" ht="18" customHeight="1" spans="1:5">
      <c r="A7" s="11">
        <f t="shared" si="0"/>
        <v>7</v>
      </c>
      <c r="B7" s="12" t="s">
        <v>17</v>
      </c>
      <c r="C7" s="13">
        <v>0</v>
      </c>
      <c r="D7" s="12" t="s">
        <v>18</v>
      </c>
      <c r="E7" s="13">
        <v>0</v>
      </c>
    </row>
    <row r="8" ht="18" customHeight="1" spans="1:5">
      <c r="A8" s="11">
        <f t="shared" si="0"/>
        <v>8</v>
      </c>
      <c r="B8" s="12" t="s">
        <v>19</v>
      </c>
      <c r="C8" s="13">
        <v>0</v>
      </c>
      <c r="D8" s="12" t="s">
        <v>20</v>
      </c>
      <c r="E8" s="13">
        <v>0</v>
      </c>
    </row>
    <row r="9" ht="18" customHeight="1" spans="1:5">
      <c r="A9" s="11">
        <f t="shared" si="0"/>
        <v>9</v>
      </c>
      <c r="B9" s="12" t="s">
        <v>21</v>
      </c>
      <c r="C9" s="13">
        <v>0</v>
      </c>
      <c r="D9" s="12" t="s">
        <v>22</v>
      </c>
      <c r="E9" s="13">
        <v>0</v>
      </c>
    </row>
    <row r="10" ht="18" customHeight="1" spans="1:5">
      <c r="A10" s="11">
        <f t="shared" si="0"/>
        <v>10</v>
      </c>
      <c r="B10" s="12" t="s">
        <v>23</v>
      </c>
      <c r="C10" s="13">
        <v>0</v>
      </c>
      <c r="D10" s="12" t="s">
        <v>24</v>
      </c>
      <c r="E10" s="13">
        <v>0</v>
      </c>
    </row>
    <row r="11" ht="18" customHeight="1" spans="1:5">
      <c r="A11" s="11">
        <f t="shared" si="0"/>
        <v>11</v>
      </c>
      <c r="B11" s="12" t="s">
        <v>25</v>
      </c>
      <c r="C11" s="13">
        <v>0</v>
      </c>
      <c r="D11" s="12" t="s">
        <v>26</v>
      </c>
      <c r="E11" s="13">
        <v>0</v>
      </c>
    </row>
    <row r="12" ht="18" customHeight="1" spans="1:5">
      <c r="A12" s="11">
        <f t="shared" si="0"/>
        <v>12</v>
      </c>
      <c r="B12" s="12" t="s">
        <v>27</v>
      </c>
      <c r="C12" s="13">
        <v>0</v>
      </c>
      <c r="D12" s="12" t="s">
        <v>28</v>
      </c>
      <c r="E12" s="13">
        <v>2257.6</v>
      </c>
    </row>
    <row r="13" ht="18" customHeight="1" spans="1:5">
      <c r="A13" s="11">
        <f t="shared" si="0"/>
        <v>13</v>
      </c>
      <c r="B13" s="12" t="s">
        <v>29</v>
      </c>
      <c r="C13" s="13" t="s">
        <v>29</v>
      </c>
      <c r="D13" s="12" t="s">
        <v>30</v>
      </c>
      <c r="E13" s="13">
        <v>0</v>
      </c>
    </row>
    <row r="14" ht="18" customHeight="1" spans="1:5">
      <c r="A14" s="11">
        <f t="shared" si="0"/>
        <v>14</v>
      </c>
      <c r="B14" s="12" t="s">
        <v>29</v>
      </c>
      <c r="C14" s="13" t="s">
        <v>29</v>
      </c>
      <c r="D14" s="12" t="s">
        <v>31</v>
      </c>
      <c r="E14" s="13">
        <v>0</v>
      </c>
    </row>
    <row r="15" ht="18" customHeight="1" spans="1:5">
      <c r="A15" s="11">
        <f t="shared" si="0"/>
        <v>15</v>
      </c>
      <c r="B15" s="12" t="s">
        <v>29</v>
      </c>
      <c r="C15" s="13" t="s">
        <v>29</v>
      </c>
      <c r="D15" s="12" t="s">
        <v>32</v>
      </c>
      <c r="E15" s="13">
        <v>0</v>
      </c>
    </row>
    <row r="16" ht="18" customHeight="1" spans="1:5">
      <c r="A16" s="11">
        <f t="shared" si="0"/>
        <v>16</v>
      </c>
      <c r="B16" s="12" t="s">
        <v>29</v>
      </c>
      <c r="C16" s="13" t="s">
        <v>29</v>
      </c>
      <c r="D16" s="12" t="s">
        <v>33</v>
      </c>
      <c r="E16" s="13">
        <v>0</v>
      </c>
    </row>
    <row r="17" ht="18" customHeight="1" spans="1:5">
      <c r="A17" s="11">
        <f t="shared" si="0"/>
        <v>17</v>
      </c>
      <c r="B17" s="12" t="s">
        <v>29</v>
      </c>
      <c r="C17" s="13" t="s">
        <v>29</v>
      </c>
      <c r="D17" s="12" t="s">
        <v>34</v>
      </c>
      <c r="E17" s="13">
        <v>0</v>
      </c>
    </row>
    <row r="18" ht="18" customHeight="1" spans="1:5">
      <c r="A18" s="11">
        <f t="shared" si="0"/>
        <v>18</v>
      </c>
      <c r="B18" s="12" t="s">
        <v>29</v>
      </c>
      <c r="C18" s="13" t="s">
        <v>29</v>
      </c>
      <c r="D18" s="12" t="s">
        <v>35</v>
      </c>
      <c r="E18" s="13">
        <v>0</v>
      </c>
    </row>
    <row r="19" ht="18" customHeight="1" spans="1:5">
      <c r="A19" s="11">
        <f t="shared" si="0"/>
        <v>19</v>
      </c>
      <c r="B19" s="12" t="s">
        <v>29</v>
      </c>
      <c r="C19" s="13" t="s">
        <v>29</v>
      </c>
      <c r="D19" s="12" t="s">
        <v>36</v>
      </c>
      <c r="E19" s="13">
        <v>0</v>
      </c>
    </row>
    <row r="20" ht="18" customHeight="1" spans="1:5">
      <c r="A20" s="11">
        <f t="shared" si="0"/>
        <v>20</v>
      </c>
      <c r="B20" s="12" t="s">
        <v>29</v>
      </c>
      <c r="C20" s="13" t="s">
        <v>29</v>
      </c>
      <c r="D20" s="12" t="s">
        <v>37</v>
      </c>
      <c r="E20" s="13">
        <v>143.7</v>
      </c>
    </row>
    <row r="21" ht="18" customHeight="1" spans="1:5">
      <c r="A21" s="11">
        <f t="shared" si="0"/>
        <v>21</v>
      </c>
      <c r="B21" s="12" t="s">
        <v>29</v>
      </c>
      <c r="C21" s="13" t="s">
        <v>29</v>
      </c>
      <c r="D21" s="12" t="s">
        <v>38</v>
      </c>
      <c r="E21" s="13">
        <v>0</v>
      </c>
    </row>
    <row r="22" ht="18" customHeight="1" spans="1:5">
      <c r="A22" s="11">
        <f t="shared" si="0"/>
        <v>22</v>
      </c>
      <c r="B22" s="12" t="s">
        <v>29</v>
      </c>
      <c r="C22" s="13" t="s">
        <v>29</v>
      </c>
      <c r="D22" s="12" t="s">
        <v>39</v>
      </c>
      <c r="E22" s="13">
        <v>0</v>
      </c>
    </row>
    <row r="23" ht="18" customHeight="1" spans="1:5">
      <c r="A23" s="11">
        <f t="shared" si="0"/>
        <v>23</v>
      </c>
      <c r="B23" s="12" t="s">
        <v>29</v>
      </c>
      <c r="C23" s="13" t="s">
        <v>29</v>
      </c>
      <c r="D23" s="12" t="s">
        <v>40</v>
      </c>
      <c r="E23" s="13">
        <v>0</v>
      </c>
    </row>
    <row r="24" ht="18" customHeight="1" spans="1:5">
      <c r="A24" s="11">
        <f t="shared" si="0"/>
        <v>24</v>
      </c>
      <c r="B24" s="12" t="s">
        <v>29</v>
      </c>
      <c r="C24" s="13" t="s">
        <v>29</v>
      </c>
      <c r="D24" s="12" t="s">
        <v>41</v>
      </c>
      <c r="E24" s="13">
        <v>0</v>
      </c>
    </row>
    <row r="25" ht="18" customHeight="1" spans="1:5">
      <c r="A25" s="11">
        <f t="shared" si="0"/>
        <v>25</v>
      </c>
      <c r="B25" s="12" t="s">
        <v>29</v>
      </c>
      <c r="C25" s="13" t="s">
        <v>29</v>
      </c>
      <c r="D25" s="12" t="s">
        <v>42</v>
      </c>
      <c r="E25" s="13">
        <v>0</v>
      </c>
    </row>
    <row r="26" ht="18" customHeight="1" spans="1:5">
      <c r="A26" s="11">
        <f t="shared" si="0"/>
        <v>26</v>
      </c>
      <c r="B26" s="12" t="s">
        <v>29</v>
      </c>
      <c r="C26" s="13" t="s">
        <v>29</v>
      </c>
      <c r="D26" s="12" t="s">
        <v>43</v>
      </c>
      <c r="E26" s="13">
        <v>0</v>
      </c>
    </row>
    <row r="27" ht="18" customHeight="1" spans="1:5">
      <c r="A27" s="11">
        <f t="shared" si="0"/>
        <v>27</v>
      </c>
      <c r="B27" s="12" t="s">
        <v>29</v>
      </c>
      <c r="C27" s="13" t="s">
        <v>29</v>
      </c>
      <c r="D27" s="12" t="s">
        <v>44</v>
      </c>
      <c r="E27" s="13">
        <v>0</v>
      </c>
    </row>
    <row r="28" ht="18" customHeight="1" spans="1:5">
      <c r="A28" s="11">
        <f t="shared" si="0"/>
        <v>28</v>
      </c>
      <c r="B28" s="19" t="s">
        <v>45</v>
      </c>
      <c r="C28" s="13">
        <v>2401.3</v>
      </c>
      <c r="D28" s="12" t="s">
        <v>46</v>
      </c>
      <c r="E28" s="13">
        <v>2401.3</v>
      </c>
    </row>
    <row r="29" ht="18" customHeight="1" spans="1:5">
      <c r="A29" s="11">
        <f t="shared" si="0"/>
        <v>29</v>
      </c>
      <c r="B29" s="12" t="s">
        <v>47</v>
      </c>
      <c r="C29" s="13">
        <v>0</v>
      </c>
      <c r="D29" s="12" t="s">
        <v>48</v>
      </c>
      <c r="E29" s="13">
        <v>0</v>
      </c>
    </row>
    <row r="30" ht="18" customHeight="1" spans="1:5">
      <c r="A30" s="11">
        <f t="shared" si="0"/>
        <v>30</v>
      </c>
      <c r="B30" s="19" t="s">
        <v>49</v>
      </c>
      <c r="C30" s="13">
        <v>0</v>
      </c>
      <c r="D30" s="12" t="s">
        <v>50</v>
      </c>
      <c r="E30" s="13">
        <v>0</v>
      </c>
    </row>
    <row r="31" ht="18" customHeight="1" spans="1:5">
      <c r="A31" s="11">
        <f t="shared" si="0"/>
        <v>31</v>
      </c>
      <c r="B31" s="19" t="s">
        <v>51</v>
      </c>
      <c r="C31" s="13">
        <v>2401.3</v>
      </c>
      <c r="D31" s="12" t="s">
        <v>51</v>
      </c>
      <c r="E31" s="13">
        <v>2401.3</v>
      </c>
    </row>
  </sheetData>
  <mergeCells count="5">
    <mergeCell ref="A1:E1"/>
    <mergeCell ref="A2:C2"/>
    <mergeCell ref="B3:C3"/>
    <mergeCell ref="D3:E3"/>
    <mergeCell ref="A3:A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O16" sqref="O16"/>
    </sheetView>
  </sheetViews>
  <sheetFormatPr defaultColWidth="9" defaultRowHeight="11.25"/>
  <cols>
    <col min="1" max="1" width="8.75" style="2" customWidth="1"/>
    <col min="2" max="2" width="8.125" style="3" customWidth="1"/>
    <col min="3" max="3" width="28" style="3" customWidth="1"/>
    <col min="4" max="4" width="10" style="4" customWidth="1"/>
    <col min="5" max="5" width="10.875" style="4" customWidth="1"/>
    <col min="6" max="6" width="10.125" style="4" customWidth="1"/>
    <col min="7" max="7" width="8" style="4" customWidth="1"/>
    <col min="8" max="8" width="11" style="4" customWidth="1"/>
    <col min="9" max="9" width="10.625" style="4" customWidth="1"/>
    <col min="10" max="10" width="10.5" style="4" customWidth="1"/>
    <col min="11" max="11" width="10.25" style="4" customWidth="1"/>
    <col min="12" max="16384" width="9" style="5"/>
  </cols>
  <sheetData>
    <row r="1" s="1" customFormat="1" ht="33.75" customHeight="1" spans="1:11">
      <c r="A1" s="6" t="s">
        <v>52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ht="19.5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53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ht="17.45" customHeight="1" spans="1:11">
      <c r="A3" s="10" t="s">
        <v>4</v>
      </c>
      <c r="B3" s="10" t="s">
        <v>54</v>
      </c>
      <c r="C3" s="10" t="str">
        <f>""</f>
        <v/>
      </c>
      <c r="D3" s="10" t="s">
        <v>55</v>
      </c>
      <c r="E3" s="10" t="s">
        <v>56</v>
      </c>
      <c r="F3" s="10" t="s">
        <v>57</v>
      </c>
      <c r="G3" s="10" t="s">
        <v>58</v>
      </c>
      <c r="H3" s="10" t="str">
        <f>""</f>
        <v/>
      </c>
      <c r="I3" s="10" t="s">
        <v>59</v>
      </c>
      <c r="J3" s="10" t="s">
        <v>60</v>
      </c>
      <c r="K3" s="10" t="s">
        <v>61</v>
      </c>
    </row>
    <row r="4" s="1" customFormat="1" ht="39.75" customHeight="1" spans="1:11">
      <c r="A4" s="10" t="s">
        <v>8</v>
      </c>
      <c r="B4" s="10" t="s">
        <v>62</v>
      </c>
      <c r="C4" s="10" t="s">
        <v>63</v>
      </c>
      <c r="D4" s="10" t="str">
        <f>""</f>
        <v/>
      </c>
      <c r="E4" s="10" t="s">
        <v>64</v>
      </c>
      <c r="F4" s="10" t="s">
        <v>65</v>
      </c>
      <c r="G4" s="10" t="s">
        <v>64</v>
      </c>
      <c r="H4" s="10" t="s">
        <v>66</v>
      </c>
      <c r="I4" s="10" t="str">
        <f>""</f>
        <v/>
      </c>
      <c r="J4" s="10" t="str">
        <f>""</f>
        <v/>
      </c>
      <c r="K4" s="10" t="s">
        <v>67</v>
      </c>
    </row>
    <row r="5" s="1" customFormat="1" ht="17.45" customHeight="1" spans="1:11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  <c r="G5" s="10" t="s">
        <v>69</v>
      </c>
      <c r="H5" s="10" t="s">
        <v>70</v>
      </c>
      <c r="I5" s="10" t="s">
        <v>71</v>
      </c>
      <c r="J5" s="10" t="s">
        <v>72</v>
      </c>
      <c r="K5" s="10" t="s">
        <v>73</v>
      </c>
    </row>
    <row r="6" ht="17.45" customHeight="1" spans="1:11">
      <c r="A6" s="11">
        <f t="shared" ref="A6:A26" si="1">ROW()</f>
        <v>6</v>
      </c>
      <c r="B6" s="12" t="s">
        <v>29</v>
      </c>
      <c r="C6" s="12" t="s">
        <v>74</v>
      </c>
      <c r="D6" s="18">
        <v>2401.3</v>
      </c>
      <c r="E6" s="18">
        <v>2401.3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</row>
    <row r="7" ht="17.45" customHeight="1" spans="1:11">
      <c r="A7" s="11">
        <f t="shared" si="1"/>
        <v>7</v>
      </c>
      <c r="B7" s="12" t="s">
        <v>75</v>
      </c>
      <c r="C7" s="12" t="s">
        <v>76</v>
      </c>
      <c r="D7" s="18">
        <v>2257.6</v>
      </c>
      <c r="E7" s="18">
        <v>2257.6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</row>
    <row r="8" ht="17.45" customHeight="1" spans="1:11">
      <c r="A8" s="11">
        <f t="shared" si="1"/>
        <v>8</v>
      </c>
      <c r="B8" s="12" t="s">
        <v>77</v>
      </c>
      <c r="C8" s="12" t="s">
        <v>78</v>
      </c>
      <c r="D8" s="18">
        <v>1438.75</v>
      </c>
      <c r="E8" s="18">
        <v>1438.75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</row>
    <row r="9" ht="17.45" customHeight="1" spans="1:11">
      <c r="A9" s="11">
        <f t="shared" si="1"/>
        <v>9</v>
      </c>
      <c r="B9" s="12" t="s">
        <v>79</v>
      </c>
      <c r="C9" s="12" t="s">
        <v>80</v>
      </c>
      <c r="D9" s="18">
        <v>1042.68</v>
      </c>
      <c r="E9" s="18">
        <v>1042.68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</row>
    <row r="10" ht="17.45" customHeight="1" spans="1:11">
      <c r="A10" s="11">
        <f t="shared" si="1"/>
        <v>10</v>
      </c>
      <c r="B10" s="12" t="s">
        <v>81</v>
      </c>
      <c r="C10" s="12" t="s">
        <v>82</v>
      </c>
      <c r="D10" s="18">
        <v>91.28</v>
      </c>
      <c r="E10" s="18">
        <v>91.28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</row>
    <row r="11" ht="17.45" customHeight="1" spans="1:11">
      <c r="A11" s="11">
        <f t="shared" si="1"/>
        <v>11</v>
      </c>
      <c r="B11" s="12" t="s">
        <v>83</v>
      </c>
      <c r="C11" s="12" t="s">
        <v>84</v>
      </c>
      <c r="D11" s="18">
        <v>31.97</v>
      </c>
      <c r="E11" s="18">
        <v>31.97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</row>
    <row r="12" ht="17.45" customHeight="1" spans="1:11">
      <c r="A12" s="11">
        <f t="shared" si="1"/>
        <v>12</v>
      </c>
      <c r="B12" s="12" t="s">
        <v>85</v>
      </c>
      <c r="C12" s="12" t="s">
        <v>86</v>
      </c>
      <c r="D12" s="18">
        <v>16</v>
      </c>
      <c r="E12" s="18">
        <v>16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</row>
    <row r="13" ht="17.45" customHeight="1" spans="1:11">
      <c r="A13" s="11">
        <f t="shared" si="1"/>
        <v>13</v>
      </c>
      <c r="B13" s="12" t="s">
        <v>87</v>
      </c>
      <c r="C13" s="12" t="s">
        <v>88</v>
      </c>
      <c r="D13" s="18">
        <v>98</v>
      </c>
      <c r="E13" s="18">
        <v>98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</row>
    <row r="14" ht="17.45" customHeight="1" spans="1:11">
      <c r="A14" s="11">
        <f t="shared" si="1"/>
        <v>14</v>
      </c>
      <c r="B14" s="12" t="s">
        <v>89</v>
      </c>
      <c r="C14" s="12" t="s">
        <v>90</v>
      </c>
      <c r="D14" s="18">
        <v>142.5</v>
      </c>
      <c r="E14" s="18">
        <v>142.5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</row>
    <row r="15" ht="17.45" customHeight="1" spans="1:11">
      <c r="A15" s="11">
        <f t="shared" si="1"/>
        <v>15</v>
      </c>
      <c r="B15" s="12" t="s">
        <v>91</v>
      </c>
      <c r="C15" s="12" t="s">
        <v>92</v>
      </c>
      <c r="D15" s="18">
        <v>6.4</v>
      </c>
      <c r="E15" s="18">
        <v>6.4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</row>
    <row r="16" ht="17.45" customHeight="1" spans="1:11">
      <c r="A16" s="11">
        <f t="shared" si="1"/>
        <v>16</v>
      </c>
      <c r="B16" s="12" t="s">
        <v>93</v>
      </c>
      <c r="C16" s="12" t="s">
        <v>94</v>
      </c>
      <c r="D16" s="18">
        <v>9.92</v>
      </c>
      <c r="E16" s="18">
        <v>9.92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</row>
    <row r="17" ht="17.45" customHeight="1" spans="1:11">
      <c r="A17" s="11">
        <f t="shared" si="1"/>
        <v>17</v>
      </c>
      <c r="B17" s="12" t="s">
        <v>95</v>
      </c>
      <c r="C17" s="12" t="s">
        <v>96</v>
      </c>
      <c r="D17" s="18">
        <v>352.9</v>
      </c>
      <c r="E17" s="18">
        <v>352.9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ht="17.45" customHeight="1" spans="1:11">
      <c r="A18" s="11">
        <f t="shared" si="1"/>
        <v>18</v>
      </c>
      <c r="B18" s="12" t="s">
        <v>97</v>
      </c>
      <c r="C18" s="12" t="s">
        <v>80</v>
      </c>
      <c r="D18" s="18">
        <v>298.32</v>
      </c>
      <c r="E18" s="18">
        <v>298.32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ht="17.45" customHeight="1" spans="1:11">
      <c r="A19" s="11">
        <f t="shared" si="1"/>
        <v>19</v>
      </c>
      <c r="B19" s="12" t="s">
        <v>98</v>
      </c>
      <c r="C19" s="12" t="s">
        <v>99</v>
      </c>
      <c r="D19" s="18">
        <v>19</v>
      </c>
      <c r="E19" s="18">
        <v>19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</row>
    <row r="20" ht="17.45" customHeight="1" spans="1:11">
      <c r="A20" s="11">
        <f t="shared" si="1"/>
        <v>20</v>
      </c>
      <c r="B20" s="12" t="s">
        <v>100</v>
      </c>
      <c r="C20" s="12" t="s">
        <v>101</v>
      </c>
      <c r="D20" s="18">
        <v>25.58</v>
      </c>
      <c r="E20" s="18">
        <v>25.58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</row>
    <row r="21" ht="17.45" customHeight="1" spans="1:11">
      <c r="A21" s="11">
        <f t="shared" si="1"/>
        <v>21</v>
      </c>
      <c r="B21" s="12" t="s">
        <v>102</v>
      </c>
      <c r="C21" s="12" t="s">
        <v>103</v>
      </c>
      <c r="D21" s="18">
        <v>10</v>
      </c>
      <c r="E21" s="18">
        <v>10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</row>
    <row r="22" ht="17.45" customHeight="1" spans="1:11">
      <c r="A22" s="11">
        <f t="shared" si="1"/>
        <v>22</v>
      </c>
      <c r="B22" s="12" t="s">
        <v>104</v>
      </c>
      <c r="C22" s="12" t="s">
        <v>105</v>
      </c>
      <c r="D22" s="18">
        <v>465.95</v>
      </c>
      <c r="E22" s="18">
        <v>465.95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</row>
    <row r="23" ht="17.45" customHeight="1" spans="1:11">
      <c r="A23" s="11">
        <f t="shared" si="1"/>
        <v>23</v>
      </c>
      <c r="B23" s="12" t="s">
        <v>106</v>
      </c>
      <c r="C23" s="12" t="s">
        <v>105</v>
      </c>
      <c r="D23" s="18">
        <v>465.95</v>
      </c>
      <c r="E23" s="18">
        <v>465.95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</row>
    <row r="24" ht="17.45" customHeight="1" spans="1:11">
      <c r="A24" s="11">
        <f t="shared" si="1"/>
        <v>24</v>
      </c>
      <c r="B24" s="12" t="s">
        <v>107</v>
      </c>
      <c r="C24" s="12" t="s">
        <v>108</v>
      </c>
      <c r="D24" s="18">
        <v>143.7</v>
      </c>
      <c r="E24" s="18">
        <v>143.7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</row>
    <row r="25" ht="17.45" customHeight="1" spans="1:11">
      <c r="A25" s="11">
        <f t="shared" si="1"/>
        <v>25</v>
      </c>
      <c r="B25" s="12" t="s">
        <v>109</v>
      </c>
      <c r="C25" s="12" t="s">
        <v>110</v>
      </c>
      <c r="D25" s="18">
        <v>143.7</v>
      </c>
      <c r="E25" s="18">
        <v>143.7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</row>
    <row r="26" ht="17.45" customHeight="1" spans="1:11">
      <c r="A26" s="11">
        <f t="shared" si="1"/>
        <v>26</v>
      </c>
      <c r="B26" s="12" t="s">
        <v>111</v>
      </c>
      <c r="C26" s="12" t="s">
        <v>112</v>
      </c>
      <c r="D26" s="18">
        <v>143.7</v>
      </c>
      <c r="E26" s="18">
        <v>143.7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7" sqref="D7"/>
    </sheetView>
  </sheetViews>
  <sheetFormatPr defaultColWidth="9" defaultRowHeight="11.25"/>
  <cols>
    <col min="1" max="1" width="6.5" style="2" customWidth="1"/>
    <col min="2" max="2" width="6.625" style="3" customWidth="1"/>
    <col min="3" max="3" width="18" style="3" customWidth="1"/>
    <col min="4" max="9" width="9" style="4"/>
    <col min="10" max="16384" width="9" style="5"/>
  </cols>
  <sheetData>
    <row r="1" s="1" customFormat="1" ht="41.25" customHeight="1" spans="1:9">
      <c r="A1" s="6" t="s">
        <v>113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ht="20.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53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ht="20.1" customHeight="1" spans="1:9">
      <c r="A3" s="10" t="s">
        <v>4</v>
      </c>
      <c r="B3" s="10" t="s">
        <v>54</v>
      </c>
      <c r="C3" s="10" t="str">
        <f>""</f>
        <v/>
      </c>
      <c r="D3" s="10" t="s">
        <v>114</v>
      </c>
      <c r="E3" s="10" t="s">
        <v>115</v>
      </c>
      <c r="F3" s="10" t="s">
        <v>116</v>
      </c>
      <c r="G3" s="10" t="s">
        <v>117</v>
      </c>
      <c r="H3" s="10" t="s">
        <v>118</v>
      </c>
      <c r="I3" s="10" t="s">
        <v>119</v>
      </c>
    </row>
    <row r="4" s="1" customFormat="1" ht="29.25" customHeight="1" spans="1:9">
      <c r="A4" s="10" t="s">
        <v>8</v>
      </c>
      <c r="B4" s="10" t="s">
        <v>62</v>
      </c>
      <c r="C4" s="10" t="s">
        <v>63</v>
      </c>
      <c r="D4" s="10" t="str">
        <f>""</f>
        <v/>
      </c>
      <c r="E4" s="10" t="s">
        <v>65</v>
      </c>
      <c r="F4" s="10" t="s">
        <v>120</v>
      </c>
      <c r="G4" s="10" t="str">
        <f>""</f>
        <v/>
      </c>
      <c r="H4" s="10" t="str">
        <f>""</f>
        <v/>
      </c>
      <c r="I4" s="10" t="s">
        <v>67</v>
      </c>
    </row>
    <row r="5" s="1" customFormat="1" ht="20.1" customHeight="1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  <c r="G5" s="10" t="s">
        <v>69</v>
      </c>
      <c r="H5" s="10" t="s">
        <v>70</v>
      </c>
      <c r="I5" s="10" t="s">
        <v>71</v>
      </c>
    </row>
    <row r="6" ht="20.1" customHeight="1" spans="1:9">
      <c r="A6" s="11">
        <f t="shared" ref="A6:A26" si="1">ROW()</f>
        <v>6</v>
      </c>
      <c r="B6" s="12" t="s">
        <v>29</v>
      </c>
      <c r="C6" s="12" t="s">
        <v>74</v>
      </c>
      <c r="D6" s="13">
        <v>2401.3</v>
      </c>
      <c r="E6" s="13">
        <v>1341</v>
      </c>
      <c r="F6" s="13">
        <v>1060.3</v>
      </c>
      <c r="G6" s="13">
        <v>0</v>
      </c>
      <c r="H6" s="13">
        <v>0</v>
      </c>
      <c r="I6" s="13">
        <v>0</v>
      </c>
    </row>
    <row r="7" ht="20.1" customHeight="1" spans="1:9">
      <c r="A7" s="11">
        <f t="shared" si="1"/>
        <v>7</v>
      </c>
      <c r="B7" s="12" t="s">
        <v>75</v>
      </c>
      <c r="C7" s="12" t="s">
        <v>76</v>
      </c>
      <c r="D7" s="13">
        <v>2257.6</v>
      </c>
      <c r="E7" s="13">
        <v>1341</v>
      </c>
      <c r="F7" s="13">
        <v>916.6</v>
      </c>
      <c r="G7" s="13">
        <v>0</v>
      </c>
      <c r="H7" s="13">
        <v>0</v>
      </c>
      <c r="I7" s="13">
        <v>0</v>
      </c>
    </row>
    <row r="8" ht="20.1" customHeight="1" spans="1:9">
      <c r="A8" s="11">
        <f t="shared" si="1"/>
        <v>8</v>
      </c>
      <c r="B8" s="12" t="s">
        <v>77</v>
      </c>
      <c r="C8" s="12" t="s">
        <v>78</v>
      </c>
      <c r="D8" s="13">
        <v>1438.75</v>
      </c>
      <c r="E8" s="13">
        <v>1042.68</v>
      </c>
      <c r="F8" s="13">
        <v>396.07</v>
      </c>
      <c r="G8" s="13">
        <v>0</v>
      </c>
      <c r="H8" s="13">
        <v>0</v>
      </c>
      <c r="I8" s="13">
        <v>0</v>
      </c>
    </row>
    <row r="9" ht="20.1" customHeight="1" spans="1:9">
      <c r="A9" s="11">
        <f t="shared" si="1"/>
        <v>9</v>
      </c>
      <c r="B9" s="12" t="s">
        <v>79</v>
      </c>
      <c r="C9" s="12" t="s">
        <v>80</v>
      </c>
      <c r="D9" s="13">
        <v>1042.68</v>
      </c>
      <c r="E9" s="13">
        <v>1042.68</v>
      </c>
      <c r="F9" s="13">
        <v>0</v>
      </c>
      <c r="G9" s="13">
        <v>0</v>
      </c>
      <c r="H9" s="13">
        <v>0</v>
      </c>
      <c r="I9" s="13">
        <v>0</v>
      </c>
    </row>
    <row r="10" ht="20.1" customHeight="1" spans="1:9">
      <c r="A10" s="11">
        <f t="shared" si="1"/>
        <v>10</v>
      </c>
      <c r="B10" s="12" t="s">
        <v>81</v>
      </c>
      <c r="C10" s="12" t="s">
        <v>82</v>
      </c>
      <c r="D10" s="13">
        <v>91.28</v>
      </c>
      <c r="E10" s="13">
        <v>0</v>
      </c>
      <c r="F10" s="13">
        <v>91.28</v>
      </c>
      <c r="G10" s="13">
        <v>0</v>
      </c>
      <c r="H10" s="13">
        <v>0</v>
      </c>
      <c r="I10" s="13">
        <v>0</v>
      </c>
    </row>
    <row r="11" ht="20.1" customHeight="1" spans="1:9">
      <c r="A11" s="11">
        <f t="shared" si="1"/>
        <v>11</v>
      </c>
      <c r="B11" s="12" t="s">
        <v>83</v>
      </c>
      <c r="C11" s="12" t="s">
        <v>84</v>
      </c>
      <c r="D11" s="13">
        <v>31.97</v>
      </c>
      <c r="E11" s="13">
        <v>0</v>
      </c>
      <c r="F11" s="13">
        <v>31.97</v>
      </c>
      <c r="G11" s="13">
        <v>0</v>
      </c>
      <c r="H11" s="13">
        <v>0</v>
      </c>
      <c r="I11" s="13">
        <v>0</v>
      </c>
    </row>
    <row r="12" ht="20.1" customHeight="1" spans="1:9">
      <c r="A12" s="11">
        <f t="shared" si="1"/>
        <v>12</v>
      </c>
      <c r="B12" s="12" t="s">
        <v>85</v>
      </c>
      <c r="C12" s="12" t="s">
        <v>86</v>
      </c>
      <c r="D12" s="13">
        <v>16</v>
      </c>
      <c r="E12" s="13">
        <v>0</v>
      </c>
      <c r="F12" s="13">
        <v>16</v>
      </c>
      <c r="G12" s="13">
        <v>0</v>
      </c>
      <c r="H12" s="13">
        <v>0</v>
      </c>
      <c r="I12" s="13">
        <v>0</v>
      </c>
    </row>
    <row r="13" ht="20.1" customHeight="1" spans="1:9">
      <c r="A13" s="11">
        <f t="shared" si="1"/>
        <v>13</v>
      </c>
      <c r="B13" s="12" t="s">
        <v>87</v>
      </c>
      <c r="C13" s="12" t="s">
        <v>88</v>
      </c>
      <c r="D13" s="13">
        <v>98</v>
      </c>
      <c r="E13" s="13">
        <v>0</v>
      </c>
      <c r="F13" s="13">
        <v>98</v>
      </c>
      <c r="G13" s="13">
        <v>0</v>
      </c>
      <c r="H13" s="13">
        <v>0</v>
      </c>
      <c r="I13" s="13">
        <v>0</v>
      </c>
    </row>
    <row r="14" ht="20.1" customHeight="1" spans="1:9">
      <c r="A14" s="11">
        <f t="shared" si="1"/>
        <v>14</v>
      </c>
      <c r="B14" s="12" t="s">
        <v>89</v>
      </c>
      <c r="C14" s="12" t="s">
        <v>90</v>
      </c>
      <c r="D14" s="13">
        <v>142.5</v>
      </c>
      <c r="E14" s="13">
        <v>0</v>
      </c>
      <c r="F14" s="13">
        <v>142.5</v>
      </c>
      <c r="G14" s="13">
        <v>0</v>
      </c>
      <c r="H14" s="13">
        <v>0</v>
      </c>
      <c r="I14" s="13">
        <v>0</v>
      </c>
    </row>
    <row r="15" ht="20.1" customHeight="1" spans="1:9">
      <c r="A15" s="11">
        <f t="shared" si="1"/>
        <v>15</v>
      </c>
      <c r="B15" s="12" t="s">
        <v>91</v>
      </c>
      <c r="C15" s="12" t="s">
        <v>92</v>
      </c>
      <c r="D15" s="13">
        <v>6.4</v>
      </c>
      <c r="E15" s="13">
        <v>0</v>
      </c>
      <c r="F15" s="13">
        <v>6.4</v>
      </c>
      <c r="G15" s="13">
        <v>0</v>
      </c>
      <c r="H15" s="13">
        <v>0</v>
      </c>
      <c r="I15" s="13">
        <v>0</v>
      </c>
    </row>
    <row r="16" ht="20.1" customHeight="1" spans="1:9">
      <c r="A16" s="11">
        <f t="shared" si="1"/>
        <v>16</v>
      </c>
      <c r="B16" s="12" t="s">
        <v>93</v>
      </c>
      <c r="C16" s="12" t="s">
        <v>94</v>
      </c>
      <c r="D16" s="13">
        <v>9.92</v>
      </c>
      <c r="E16" s="13">
        <v>0</v>
      </c>
      <c r="F16" s="13">
        <v>9.92</v>
      </c>
      <c r="G16" s="13">
        <v>0</v>
      </c>
      <c r="H16" s="13">
        <v>0</v>
      </c>
      <c r="I16" s="13">
        <v>0</v>
      </c>
    </row>
    <row r="17" ht="20.1" customHeight="1" spans="1:9">
      <c r="A17" s="11">
        <f t="shared" si="1"/>
        <v>17</v>
      </c>
      <c r="B17" s="12" t="s">
        <v>95</v>
      </c>
      <c r="C17" s="12" t="s">
        <v>96</v>
      </c>
      <c r="D17" s="13">
        <v>352.9</v>
      </c>
      <c r="E17" s="13">
        <v>298.32</v>
      </c>
      <c r="F17" s="13">
        <v>54.58</v>
      </c>
      <c r="G17" s="13">
        <v>0</v>
      </c>
      <c r="H17" s="13">
        <v>0</v>
      </c>
      <c r="I17" s="13">
        <v>0</v>
      </c>
    </row>
    <row r="18" ht="20.1" customHeight="1" spans="1:9">
      <c r="A18" s="11">
        <f t="shared" si="1"/>
        <v>18</v>
      </c>
      <c r="B18" s="12" t="s">
        <v>97</v>
      </c>
      <c r="C18" s="12" t="s">
        <v>80</v>
      </c>
      <c r="D18" s="13">
        <v>298.32</v>
      </c>
      <c r="E18" s="13">
        <v>298.32</v>
      </c>
      <c r="F18" s="13">
        <v>0</v>
      </c>
      <c r="G18" s="13">
        <v>0</v>
      </c>
      <c r="H18" s="13">
        <v>0</v>
      </c>
      <c r="I18" s="13">
        <v>0</v>
      </c>
    </row>
    <row r="19" ht="20.1" customHeight="1" spans="1:9">
      <c r="A19" s="11">
        <f t="shared" si="1"/>
        <v>19</v>
      </c>
      <c r="B19" s="12" t="s">
        <v>98</v>
      </c>
      <c r="C19" s="12" t="s">
        <v>99</v>
      </c>
      <c r="D19" s="13">
        <v>19</v>
      </c>
      <c r="E19" s="13">
        <v>0</v>
      </c>
      <c r="F19" s="13">
        <v>19</v>
      </c>
      <c r="G19" s="13">
        <v>0</v>
      </c>
      <c r="H19" s="13">
        <v>0</v>
      </c>
      <c r="I19" s="13">
        <v>0</v>
      </c>
    </row>
    <row r="20" ht="20.1" customHeight="1" spans="1:9">
      <c r="A20" s="11">
        <f t="shared" si="1"/>
        <v>20</v>
      </c>
      <c r="B20" s="12" t="s">
        <v>100</v>
      </c>
      <c r="C20" s="12" t="s">
        <v>101</v>
      </c>
      <c r="D20" s="13">
        <v>25.58</v>
      </c>
      <c r="E20" s="13">
        <v>0</v>
      </c>
      <c r="F20" s="13">
        <v>25.58</v>
      </c>
      <c r="G20" s="13">
        <v>0</v>
      </c>
      <c r="H20" s="13">
        <v>0</v>
      </c>
      <c r="I20" s="13">
        <v>0</v>
      </c>
    </row>
    <row r="21" ht="20.1" customHeight="1" spans="1:9">
      <c r="A21" s="11">
        <f t="shared" si="1"/>
        <v>21</v>
      </c>
      <c r="B21" s="12" t="s">
        <v>102</v>
      </c>
      <c r="C21" s="12" t="s">
        <v>103</v>
      </c>
      <c r="D21" s="13">
        <v>10</v>
      </c>
      <c r="E21" s="13">
        <v>0</v>
      </c>
      <c r="F21" s="13">
        <v>10</v>
      </c>
      <c r="G21" s="13">
        <v>0</v>
      </c>
      <c r="H21" s="13">
        <v>0</v>
      </c>
      <c r="I21" s="13">
        <v>0</v>
      </c>
    </row>
    <row r="22" ht="20.1" customHeight="1" spans="1:9">
      <c r="A22" s="11">
        <f t="shared" si="1"/>
        <v>22</v>
      </c>
      <c r="B22" s="12" t="s">
        <v>104</v>
      </c>
      <c r="C22" s="12" t="s">
        <v>105</v>
      </c>
      <c r="D22" s="13">
        <v>465.95</v>
      </c>
      <c r="E22" s="13">
        <v>0</v>
      </c>
      <c r="F22" s="13">
        <v>465.95</v>
      </c>
      <c r="G22" s="13">
        <v>0</v>
      </c>
      <c r="H22" s="13">
        <v>0</v>
      </c>
      <c r="I22" s="13">
        <v>0</v>
      </c>
    </row>
    <row r="23" ht="20.1" customHeight="1" spans="1:9">
      <c r="A23" s="11">
        <f t="shared" si="1"/>
        <v>23</v>
      </c>
      <c r="B23" s="12" t="s">
        <v>106</v>
      </c>
      <c r="C23" s="12" t="s">
        <v>105</v>
      </c>
      <c r="D23" s="13">
        <v>465.95</v>
      </c>
      <c r="E23" s="13">
        <v>0</v>
      </c>
      <c r="F23" s="13">
        <v>465.95</v>
      </c>
      <c r="G23" s="13">
        <v>0</v>
      </c>
      <c r="H23" s="13">
        <v>0</v>
      </c>
      <c r="I23" s="13">
        <v>0</v>
      </c>
    </row>
    <row r="24" ht="20.1" customHeight="1" spans="1:9">
      <c r="A24" s="11">
        <f t="shared" si="1"/>
        <v>24</v>
      </c>
      <c r="B24" s="12" t="s">
        <v>107</v>
      </c>
      <c r="C24" s="12" t="s">
        <v>108</v>
      </c>
      <c r="D24" s="13">
        <v>143.7</v>
      </c>
      <c r="E24" s="13">
        <v>0</v>
      </c>
      <c r="F24" s="13">
        <v>143.7</v>
      </c>
      <c r="G24" s="13">
        <v>0</v>
      </c>
      <c r="H24" s="13">
        <v>0</v>
      </c>
      <c r="I24" s="13">
        <v>0</v>
      </c>
    </row>
    <row r="25" ht="20.1" customHeight="1" spans="1:9">
      <c r="A25" s="11">
        <f t="shared" si="1"/>
        <v>25</v>
      </c>
      <c r="B25" s="12" t="s">
        <v>109</v>
      </c>
      <c r="C25" s="12" t="s">
        <v>110</v>
      </c>
      <c r="D25" s="13">
        <v>143.7</v>
      </c>
      <c r="E25" s="13">
        <v>0</v>
      </c>
      <c r="F25" s="13">
        <v>143.7</v>
      </c>
      <c r="G25" s="13">
        <v>0</v>
      </c>
      <c r="H25" s="13">
        <v>0</v>
      </c>
      <c r="I25" s="13">
        <v>0</v>
      </c>
    </row>
    <row r="26" ht="20.1" customHeight="1" spans="1:9">
      <c r="A26" s="11">
        <f t="shared" si="1"/>
        <v>26</v>
      </c>
      <c r="B26" s="12" t="s">
        <v>111</v>
      </c>
      <c r="C26" s="12" t="s">
        <v>112</v>
      </c>
      <c r="D26" s="13">
        <v>143.7</v>
      </c>
      <c r="E26" s="13">
        <v>0</v>
      </c>
      <c r="F26" s="13">
        <v>143.7</v>
      </c>
      <c r="G26" s="13">
        <v>0</v>
      </c>
      <c r="H26" s="13">
        <v>0</v>
      </c>
      <c r="I26" s="1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C7" sqref="C7"/>
    </sheetView>
  </sheetViews>
  <sheetFormatPr defaultColWidth="9" defaultRowHeight="30.75" customHeight="1" outlineLevelCol="7"/>
  <cols>
    <col min="1" max="1" width="6" style="2" customWidth="1"/>
    <col min="2" max="2" width="25.125" style="3" customWidth="1"/>
    <col min="3" max="3" width="12.25" style="4" customWidth="1"/>
    <col min="4" max="4" width="21.75" style="3" customWidth="1"/>
    <col min="5" max="5" width="9" style="4"/>
    <col min="6" max="6" width="16.5" style="4" customWidth="1"/>
    <col min="7" max="7" width="17.25" style="4" customWidth="1"/>
    <col min="8" max="8" width="19.25" style="4" customWidth="1"/>
    <col min="9" max="16384" width="9" style="5"/>
  </cols>
  <sheetData>
    <row r="1" s="1" customFormat="1" ht="31.5" customHeight="1" spans="1:8">
      <c r="A1" s="6" t="s">
        <v>121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ht="15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ht="15" customHeight="1" spans="1:8">
      <c r="A3" s="10" t="s">
        <v>4</v>
      </c>
      <c r="B3" s="10" t="s">
        <v>5</v>
      </c>
      <c r="C3" s="10" t="str">
        <f>""</f>
        <v/>
      </c>
      <c r="D3" s="10" t="s">
        <v>7</v>
      </c>
      <c r="E3" s="10" t="s">
        <v>58</v>
      </c>
      <c r="F3" s="10" t="s">
        <v>59</v>
      </c>
      <c r="G3" s="10" t="s">
        <v>60</v>
      </c>
      <c r="H3" s="10" t="s">
        <v>61</v>
      </c>
    </row>
    <row r="4" s="1" customFormat="1" ht="21.75" customHeight="1" spans="1:8">
      <c r="A4" s="10" t="s">
        <v>8</v>
      </c>
      <c r="B4" s="10" t="s">
        <v>9</v>
      </c>
      <c r="C4" s="10" t="s">
        <v>122</v>
      </c>
      <c r="D4" s="10" t="s">
        <v>9</v>
      </c>
      <c r="E4" s="10" t="s">
        <v>74</v>
      </c>
      <c r="F4" s="17" t="s">
        <v>123</v>
      </c>
      <c r="G4" s="17" t="s">
        <v>124</v>
      </c>
      <c r="H4" s="17" t="s">
        <v>125</v>
      </c>
    </row>
    <row r="5" s="1" customFormat="1" ht="15" customHeight="1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  <c r="G5" s="10" t="s">
        <v>69</v>
      </c>
      <c r="H5" s="10" t="s">
        <v>70</v>
      </c>
    </row>
    <row r="6" ht="15" customHeight="1" spans="1:8">
      <c r="A6" s="11">
        <f t="shared" ref="A6:A30" si="1">ROW()</f>
        <v>6</v>
      </c>
      <c r="B6" s="12" t="s">
        <v>126</v>
      </c>
      <c r="C6" s="13">
        <v>2401.3</v>
      </c>
      <c r="D6" s="12" t="s">
        <v>16</v>
      </c>
      <c r="E6" s="13">
        <v>0</v>
      </c>
      <c r="F6" s="13">
        <v>0</v>
      </c>
      <c r="G6" s="13">
        <v>0</v>
      </c>
      <c r="H6" s="13">
        <v>0</v>
      </c>
    </row>
    <row r="7" ht="15" customHeight="1" spans="1:8">
      <c r="A7" s="11">
        <f t="shared" si="1"/>
        <v>7</v>
      </c>
      <c r="B7" s="12" t="s">
        <v>127</v>
      </c>
      <c r="C7" s="13">
        <v>0</v>
      </c>
      <c r="D7" s="12" t="s">
        <v>18</v>
      </c>
      <c r="E7" s="13">
        <v>0</v>
      </c>
      <c r="F7" s="13">
        <v>0</v>
      </c>
      <c r="G7" s="13">
        <v>0</v>
      </c>
      <c r="H7" s="13">
        <v>0</v>
      </c>
    </row>
    <row r="8" ht="15" customHeight="1" spans="1:8">
      <c r="A8" s="11">
        <f t="shared" si="1"/>
        <v>8</v>
      </c>
      <c r="B8" s="12" t="s">
        <v>128</v>
      </c>
      <c r="C8" s="13">
        <v>0</v>
      </c>
      <c r="D8" s="12" t="s">
        <v>20</v>
      </c>
      <c r="E8" s="13">
        <v>0</v>
      </c>
      <c r="F8" s="13">
        <v>0</v>
      </c>
      <c r="G8" s="13">
        <v>0</v>
      </c>
      <c r="H8" s="13">
        <v>0</v>
      </c>
    </row>
    <row r="9" ht="15" customHeight="1" spans="1:8">
      <c r="A9" s="11">
        <f t="shared" si="1"/>
        <v>9</v>
      </c>
      <c r="B9" s="12" t="s">
        <v>29</v>
      </c>
      <c r="C9" s="13" t="s">
        <v>29</v>
      </c>
      <c r="D9" s="12" t="s">
        <v>22</v>
      </c>
      <c r="E9" s="13">
        <v>0</v>
      </c>
      <c r="F9" s="13">
        <v>0</v>
      </c>
      <c r="G9" s="13">
        <v>0</v>
      </c>
      <c r="H9" s="13">
        <v>0</v>
      </c>
    </row>
    <row r="10" ht="15" customHeight="1" spans="1:8">
      <c r="A10" s="11">
        <f t="shared" si="1"/>
        <v>10</v>
      </c>
      <c r="B10" s="12" t="s">
        <v>29</v>
      </c>
      <c r="C10" s="13" t="s">
        <v>29</v>
      </c>
      <c r="D10" s="12" t="s">
        <v>24</v>
      </c>
      <c r="E10" s="13">
        <v>0</v>
      </c>
      <c r="F10" s="13">
        <v>0</v>
      </c>
      <c r="G10" s="13">
        <v>0</v>
      </c>
      <c r="H10" s="13">
        <v>0</v>
      </c>
    </row>
    <row r="11" ht="15" customHeight="1" spans="1:8">
      <c r="A11" s="11">
        <f t="shared" si="1"/>
        <v>11</v>
      </c>
      <c r="B11" s="12" t="s">
        <v>29</v>
      </c>
      <c r="C11" s="13" t="s">
        <v>29</v>
      </c>
      <c r="D11" s="12" t="s">
        <v>26</v>
      </c>
      <c r="E11" s="13">
        <v>0</v>
      </c>
      <c r="F11" s="13">
        <v>0</v>
      </c>
      <c r="G11" s="13">
        <v>0</v>
      </c>
      <c r="H11" s="13">
        <v>0</v>
      </c>
    </row>
    <row r="12" ht="15" customHeight="1" spans="1:8">
      <c r="A12" s="11">
        <f t="shared" si="1"/>
        <v>12</v>
      </c>
      <c r="B12" s="12" t="s">
        <v>29</v>
      </c>
      <c r="C12" s="13" t="s">
        <v>29</v>
      </c>
      <c r="D12" s="12" t="s">
        <v>28</v>
      </c>
      <c r="E12" s="13">
        <v>2257.6</v>
      </c>
      <c r="F12" s="13">
        <v>2257.6</v>
      </c>
      <c r="G12" s="13">
        <v>0</v>
      </c>
      <c r="H12" s="13">
        <v>0</v>
      </c>
    </row>
    <row r="13" ht="15" customHeight="1" spans="1:8">
      <c r="A13" s="11">
        <f t="shared" si="1"/>
        <v>13</v>
      </c>
      <c r="B13" s="12" t="s">
        <v>29</v>
      </c>
      <c r="C13" s="13" t="s">
        <v>29</v>
      </c>
      <c r="D13" s="12" t="s">
        <v>30</v>
      </c>
      <c r="E13" s="13">
        <v>0</v>
      </c>
      <c r="F13" s="13">
        <v>0</v>
      </c>
      <c r="G13" s="13">
        <v>0</v>
      </c>
      <c r="H13" s="13">
        <v>0</v>
      </c>
    </row>
    <row r="14" ht="15" customHeight="1" spans="1:8">
      <c r="A14" s="11">
        <f t="shared" si="1"/>
        <v>14</v>
      </c>
      <c r="B14" s="12" t="s">
        <v>29</v>
      </c>
      <c r="C14" s="13" t="s">
        <v>29</v>
      </c>
      <c r="D14" s="12" t="s">
        <v>31</v>
      </c>
      <c r="E14" s="13">
        <v>0</v>
      </c>
      <c r="F14" s="13">
        <v>0</v>
      </c>
      <c r="G14" s="13">
        <v>0</v>
      </c>
      <c r="H14" s="13">
        <v>0</v>
      </c>
    </row>
    <row r="15" ht="15" customHeight="1" spans="1:8">
      <c r="A15" s="11">
        <f t="shared" si="1"/>
        <v>15</v>
      </c>
      <c r="B15" s="12" t="s">
        <v>29</v>
      </c>
      <c r="C15" s="13" t="s">
        <v>29</v>
      </c>
      <c r="D15" s="12" t="s">
        <v>32</v>
      </c>
      <c r="E15" s="13">
        <v>0</v>
      </c>
      <c r="F15" s="13">
        <v>0</v>
      </c>
      <c r="G15" s="13">
        <v>0</v>
      </c>
      <c r="H15" s="13">
        <v>0</v>
      </c>
    </row>
    <row r="16" ht="15" customHeight="1" spans="1:8">
      <c r="A16" s="11">
        <f t="shared" si="1"/>
        <v>16</v>
      </c>
      <c r="B16" s="12" t="s">
        <v>29</v>
      </c>
      <c r="C16" s="13" t="s">
        <v>29</v>
      </c>
      <c r="D16" s="12" t="s">
        <v>33</v>
      </c>
      <c r="E16" s="13">
        <v>0</v>
      </c>
      <c r="F16" s="13">
        <v>0</v>
      </c>
      <c r="G16" s="13">
        <v>0</v>
      </c>
      <c r="H16" s="13">
        <v>0</v>
      </c>
    </row>
    <row r="17" ht="15" customHeight="1" spans="1:8">
      <c r="A17" s="11">
        <f t="shared" si="1"/>
        <v>17</v>
      </c>
      <c r="B17" s="12" t="s">
        <v>29</v>
      </c>
      <c r="C17" s="13" t="s">
        <v>29</v>
      </c>
      <c r="D17" s="12" t="s">
        <v>34</v>
      </c>
      <c r="E17" s="13">
        <v>0</v>
      </c>
      <c r="F17" s="13">
        <v>0</v>
      </c>
      <c r="G17" s="13">
        <v>0</v>
      </c>
      <c r="H17" s="13">
        <v>0</v>
      </c>
    </row>
    <row r="18" ht="15" customHeight="1" spans="1:8">
      <c r="A18" s="11">
        <f t="shared" si="1"/>
        <v>18</v>
      </c>
      <c r="B18" s="12" t="s">
        <v>29</v>
      </c>
      <c r="C18" s="13" t="s">
        <v>29</v>
      </c>
      <c r="D18" s="12" t="s">
        <v>35</v>
      </c>
      <c r="E18" s="13">
        <v>0</v>
      </c>
      <c r="F18" s="13">
        <v>0</v>
      </c>
      <c r="G18" s="13">
        <v>0</v>
      </c>
      <c r="H18" s="13">
        <v>0</v>
      </c>
    </row>
    <row r="19" ht="15" customHeight="1" spans="1:8">
      <c r="A19" s="11">
        <f t="shared" si="1"/>
        <v>19</v>
      </c>
      <c r="B19" s="12" t="s">
        <v>29</v>
      </c>
      <c r="C19" s="13" t="s">
        <v>29</v>
      </c>
      <c r="D19" s="12" t="s">
        <v>36</v>
      </c>
      <c r="E19" s="13">
        <v>0</v>
      </c>
      <c r="F19" s="13">
        <v>0</v>
      </c>
      <c r="G19" s="13">
        <v>0</v>
      </c>
      <c r="H19" s="13">
        <v>0</v>
      </c>
    </row>
    <row r="20" ht="15" customHeight="1" spans="1:8">
      <c r="A20" s="11">
        <f t="shared" si="1"/>
        <v>20</v>
      </c>
      <c r="B20" s="12" t="s">
        <v>29</v>
      </c>
      <c r="C20" s="13" t="s">
        <v>29</v>
      </c>
      <c r="D20" s="12" t="s">
        <v>37</v>
      </c>
      <c r="E20" s="13">
        <v>143.7</v>
      </c>
      <c r="F20" s="13">
        <v>143.7</v>
      </c>
      <c r="G20" s="13">
        <v>0</v>
      </c>
      <c r="H20" s="13">
        <v>0</v>
      </c>
    </row>
    <row r="21" ht="15" customHeight="1" spans="1:8">
      <c r="A21" s="11">
        <f t="shared" si="1"/>
        <v>21</v>
      </c>
      <c r="B21" s="12" t="s">
        <v>29</v>
      </c>
      <c r="C21" s="13" t="s">
        <v>29</v>
      </c>
      <c r="D21" s="12" t="s">
        <v>38</v>
      </c>
      <c r="E21" s="13">
        <v>0</v>
      </c>
      <c r="F21" s="13">
        <v>0</v>
      </c>
      <c r="G21" s="13">
        <v>0</v>
      </c>
      <c r="H21" s="13">
        <v>0</v>
      </c>
    </row>
    <row r="22" ht="15" customHeight="1" spans="1:8">
      <c r="A22" s="11">
        <f t="shared" si="1"/>
        <v>22</v>
      </c>
      <c r="B22" s="12" t="s">
        <v>29</v>
      </c>
      <c r="C22" s="13" t="s">
        <v>29</v>
      </c>
      <c r="D22" s="12" t="s">
        <v>39</v>
      </c>
      <c r="E22" s="13">
        <v>0</v>
      </c>
      <c r="F22" s="13">
        <v>0</v>
      </c>
      <c r="G22" s="13">
        <v>0</v>
      </c>
      <c r="H22" s="13">
        <v>0</v>
      </c>
    </row>
    <row r="23" ht="15" customHeight="1" spans="1:8">
      <c r="A23" s="11">
        <f t="shared" si="1"/>
        <v>23</v>
      </c>
      <c r="B23" s="12" t="s">
        <v>29</v>
      </c>
      <c r="C23" s="13" t="s">
        <v>29</v>
      </c>
      <c r="D23" s="12" t="s">
        <v>40</v>
      </c>
      <c r="E23" s="13">
        <v>0</v>
      </c>
      <c r="F23" s="13">
        <v>0</v>
      </c>
      <c r="G23" s="13">
        <v>0</v>
      </c>
      <c r="H23" s="13">
        <v>0</v>
      </c>
    </row>
    <row r="24" ht="15" customHeight="1" spans="1:8">
      <c r="A24" s="11">
        <f t="shared" si="1"/>
        <v>24</v>
      </c>
      <c r="B24" s="12" t="s">
        <v>29</v>
      </c>
      <c r="C24" s="13" t="s">
        <v>29</v>
      </c>
      <c r="D24" s="12" t="s">
        <v>41</v>
      </c>
      <c r="E24" s="13">
        <v>0</v>
      </c>
      <c r="F24" s="13">
        <v>0</v>
      </c>
      <c r="G24" s="13">
        <v>0</v>
      </c>
      <c r="H24" s="13">
        <v>0</v>
      </c>
    </row>
    <row r="25" ht="15" customHeight="1" spans="1:8">
      <c r="A25" s="11">
        <f t="shared" si="1"/>
        <v>25</v>
      </c>
      <c r="B25" s="12" t="s">
        <v>29</v>
      </c>
      <c r="C25" s="13" t="s">
        <v>29</v>
      </c>
      <c r="D25" s="12" t="s">
        <v>42</v>
      </c>
      <c r="E25" s="13">
        <v>0</v>
      </c>
      <c r="F25" s="13">
        <v>0</v>
      </c>
      <c r="G25" s="13">
        <v>0</v>
      </c>
      <c r="H25" s="13">
        <v>0</v>
      </c>
    </row>
    <row r="26" ht="15" customHeight="1" spans="1:8">
      <c r="A26" s="11">
        <f t="shared" si="1"/>
        <v>26</v>
      </c>
      <c r="B26" s="12" t="s">
        <v>29</v>
      </c>
      <c r="C26" s="13" t="s">
        <v>29</v>
      </c>
      <c r="D26" s="12" t="s">
        <v>43</v>
      </c>
      <c r="E26" s="13">
        <v>0</v>
      </c>
      <c r="F26" s="13">
        <v>0</v>
      </c>
      <c r="G26" s="13">
        <v>0</v>
      </c>
      <c r="H26" s="13">
        <v>0</v>
      </c>
    </row>
    <row r="27" ht="15" customHeight="1" spans="1:8">
      <c r="A27" s="11">
        <f t="shared" si="1"/>
        <v>27</v>
      </c>
      <c r="B27" s="12" t="s">
        <v>29</v>
      </c>
      <c r="C27" s="13" t="s">
        <v>29</v>
      </c>
      <c r="D27" s="12" t="s">
        <v>44</v>
      </c>
      <c r="E27" s="13">
        <v>0</v>
      </c>
      <c r="F27" s="13">
        <v>0</v>
      </c>
      <c r="G27" s="13">
        <v>0</v>
      </c>
      <c r="H27" s="13">
        <v>0</v>
      </c>
    </row>
    <row r="28" ht="15" customHeight="1" spans="1:8">
      <c r="A28" s="11">
        <f t="shared" si="1"/>
        <v>28</v>
      </c>
      <c r="B28" s="12" t="s">
        <v>45</v>
      </c>
      <c r="C28" s="13">
        <v>2401.3</v>
      </c>
      <c r="D28" s="12" t="s">
        <v>46</v>
      </c>
      <c r="E28" s="13">
        <v>2401.3</v>
      </c>
      <c r="F28" s="13">
        <v>2401.3</v>
      </c>
      <c r="G28" s="13">
        <v>0</v>
      </c>
      <c r="H28" s="13">
        <v>0</v>
      </c>
    </row>
    <row r="29" ht="15" customHeight="1" spans="1:8">
      <c r="A29" s="11">
        <f t="shared" si="1"/>
        <v>29</v>
      </c>
      <c r="B29" s="12" t="s">
        <v>129</v>
      </c>
      <c r="C29" s="13">
        <v>0</v>
      </c>
      <c r="D29" s="12" t="s">
        <v>50</v>
      </c>
      <c r="E29" s="13">
        <v>0</v>
      </c>
      <c r="F29" s="13">
        <v>0</v>
      </c>
      <c r="G29" s="13">
        <v>0</v>
      </c>
      <c r="H29" s="13">
        <v>0</v>
      </c>
    </row>
    <row r="30" ht="15" customHeight="1" spans="1:8">
      <c r="A30" s="11">
        <f t="shared" si="1"/>
        <v>30</v>
      </c>
      <c r="B30" s="12" t="s">
        <v>51</v>
      </c>
      <c r="C30" s="13">
        <v>2401.3</v>
      </c>
      <c r="D30" s="12" t="s">
        <v>51</v>
      </c>
      <c r="E30" s="13">
        <v>2401.3</v>
      </c>
      <c r="F30" s="13">
        <v>2401.3</v>
      </c>
      <c r="G30" s="13">
        <v>0</v>
      </c>
      <c r="H30" s="13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5" sqref="C5"/>
    </sheetView>
  </sheetViews>
  <sheetFormatPr defaultColWidth="9" defaultRowHeight="11.25" outlineLevelCol="5"/>
  <cols>
    <col min="1" max="1" width="9.375" style="2" customWidth="1"/>
    <col min="2" max="2" width="14.375" style="3" customWidth="1"/>
    <col min="3" max="3" width="21.875" style="3" customWidth="1"/>
    <col min="4" max="4" width="11.75" style="4" customWidth="1"/>
    <col min="5" max="5" width="12" style="4" customWidth="1"/>
    <col min="6" max="6" width="13.375" style="4" customWidth="1"/>
    <col min="7" max="16384" width="9" style="5"/>
  </cols>
  <sheetData>
    <row r="1" s="1" customFormat="1" ht="35.25" customHeight="1" spans="1:6">
      <c r="A1" s="6" t="s">
        <v>130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8" customHeight="1" spans="1:6">
      <c r="A3" s="10" t="s">
        <v>4</v>
      </c>
      <c r="B3" s="10" t="s">
        <v>54</v>
      </c>
      <c r="C3" s="10" t="str">
        <f>""</f>
        <v/>
      </c>
      <c r="D3" s="10" t="s">
        <v>74</v>
      </c>
      <c r="E3" s="10" t="s">
        <v>115</v>
      </c>
      <c r="F3" s="10" t="s">
        <v>116</v>
      </c>
    </row>
    <row r="4" s="1" customFormat="1" ht="18" customHeight="1" spans="1:6">
      <c r="A4" s="10" t="s">
        <v>8</v>
      </c>
      <c r="B4" s="10" t="s">
        <v>62</v>
      </c>
      <c r="C4" s="10" t="s">
        <v>63</v>
      </c>
      <c r="D4" s="10" t="str">
        <f>""</f>
        <v/>
      </c>
      <c r="E4" s="10" t="str">
        <f>""</f>
        <v/>
      </c>
      <c r="F4" s="10" t="s">
        <v>67</v>
      </c>
    </row>
    <row r="5" s="1" customFormat="1" ht="18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</row>
    <row r="6" ht="18" customHeight="1" spans="1:6">
      <c r="A6" s="11">
        <f t="shared" ref="A6:A26" si="0">ROW()</f>
        <v>6</v>
      </c>
      <c r="B6" s="12" t="s">
        <v>29</v>
      </c>
      <c r="C6" s="12" t="s">
        <v>74</v>
      </c>
      <c r="D6" s="13">
        <v>2401.3</v>
      </c>
      <c r="E6" s="13">
        <v>1341</v>
      </c>
      <c r="F6" s="13">
        <v>1060.3</v>
      </c>
    </row>
    <row r="7" ht="18" customHeight="1" spans="1:6">
      <c r="A7" s="11">
        <f t="shared" si="0"/>
        <v>7</v>
      </c>
      <c r="B7" s="12" t="s">
        <v>75</v>
      </c>
      <c r="C7" s="12" t="s">
        <v>76</v>
      </c>
      <c r="D7" s="13">
        <v>2257.6</v>
      </c>
      <c r="E7" s="13">
        <v>1341</v>
      </c>
      <c r="F7" s="13">
        <v>916.6</v>
      </c>
    </row>
    <row r="8" ht="18" customHeight="1" spans="1:6">
      <c r="A8" s="11">
        <f t="shared" si="0"/>
        <v>8</v>
      </c>
      <c r="B8" s="12" t="s">
        <v>77</v>
      </c>
      <c r="C8" s="12" t="s">
        <v>78</v>
      </c>
      <c r="D8" s="13">
        <v>1438.75</v>
      </c>
      <c r="E8" s="13">
        <v>1042.68</v>
      </c>
      <c r="F8" s="13">
        <v>396.07</v>
      </c>
    </row>
    <row r="9" ht="18" customHeight="1" spans="1:6">
      <c r="A9" s="11">
        <f t="shared" si="0"/>
        <v>9</v>
      </c>
      <c r="B9" s="12" t="s">
        <v>79</v>
      </c>
      <c r="C9" s="12" t="s">
        <v>80</v>
      </c>
      <c r="D9" s="13">
        <v>1042.68</v>
      </c>
      <c r="E9" s="13">
        <v>1042.68</v>
      </c>
      <c r="F9" s="13">
        <v>0</v>
      </c>
    </row>
    <row r="10" ht="18" customHeight="1" spans="1:6">
      <c r="A10" s="11">
        <f t="shared" si="0"/>
        <v>10</v>
      </c>
      <c r="B10" s="12" t="s">
        <v>81</v>
      </c>
      <c r="C10" s="12" t="s">
        <v>82</v>
      </c>
      <c r="D10" s="13">
        <v>91.28</v>
      </c>
      <c r="E10" s="13">
        <v>0</v>
      </c>
      <c r="F10" s="13">
        <v>91.28</v>
      </c>
    </row>
    <row r="11" ht="18" customHeight="1" spans="1:6">
      <c r="A11" s="11">
        <f t="shared" si="0"/>
        <v>11</v>
      </c>
      <c r="B11" s="12" t="s">
        <v>83</v>
      </c>
      <c r="C11" s="12" t="s">
        <v>84</v>
      </c>
      <c r="D11" s="13">
        <v>31.97</v>
      </c>
      <c r="E11" s="13">
        <v>0</v>
      </c>
      <c r="F11" s="13">
        <v>31.97</v>
      </c>
    </row>
    <row r="12" ht="18" customHeight="1" spans="1:6">
      <c r="A12" s="11">
        <f t="shared" si="0"/>
        <v>12</v>
      </c>
      <c r="B12" s="12" t="s">
        <v>85</v>
      </c>
      <c r="C12" s="12" t="s">
        <v>86</v>
      </c>
      <c r="D12" s="13">
        <v>16</v>
      </c>
      <c r="E12" s="13">
        <v>0</v>
      </c>
      <c r="F12" s="13">
        <v>16</v>
      </c>
    </row>
    <row r="13" ht="18" customHeight="1" spans="1:6">
      <c r="A13" s="11">
        <f t="shared" si="0"/>
        <v>13</v>
      </c>
      <c r="B13" s="12" t="s">
        <v>87</v>
      </c>
      <c r="C13" s="12" t="s">
        <v>88</v>
      </c>
      <c r="D13" s="13">
        <v>98</v>
      </c>
      <c r="E13" s="13">
        <v>0</v>
      </c>
      <c r="F13" s="13">
        <v>98</v>
      </c>
    </row>
    <row r="14" ht="18" customHeight="1" spans="1:6">
      <c r="A14" s="11">
        <f t="shared" si="0"/>
        <v>14</v>
      </c>
      <c r="B14" s="12" t="s">
        <v>89</v>
      </c>
      <c r="C14" s="12" t="s">
        <v>90</v>
      </c>
      <c r="D14" s="13">
        <v>142.5</v>
      </c>
      <c r="E14" s="13">
        <v>0</v>
      </c>
      <c r="F14" s="13">
        <v>142.5</v>
      </c>
    </row>
    <row r="15" ht="18" customHeight="1" spans="1:6">
      <c r="A15" s="11">
        <f t="shared" si="0"/>
        <v>15</v>
      </c>
      <c r="B15" s="12" t="s">
        <v>91</v>
      </c>
      <c r="C15" s="12" t="s">
        <v>92</v>
      </c>
      <c r="D15" s="13">
        <v>6.4</v>
      </c>
      <c r="E15" s="13">
        <v>0</v>
      </c>
      <c r="F15" s="13">
        <v>6.4</v>
      </c>
    </row>
    <row r="16" ht="18" customHeight="1" spans="1:6">
      <c r="A16" s="11">
        <f t="shared" si="0"/>
        <v>16</v>
      </c>
      <c r="B16" s="12" t="s">
        <v>93</v>
      </c>
      <c r="C16" s="12" t="s">
        <v>94</v>
      </c>
      <c r="D16" s="13">
        <v>9.92</v>
      </c>
      <c r="E16" s="13">
        <v>0</v>
      </c>
      <c r="F16" s="13">
        <v>9.92</v>
      </c>
    </row>
    <row r="17" ht="18" customHeight="1" spans="1:6">
      <c r="A17" s="11">
        <f t="shared" si="0"/>
        <v>17</v>
      </c>
      <c r="B17" s="12" t="s">
        <v>95</v>
      </c>
      <c r="C17" s="12" t="s">
        <v>96</v>
      </c>
      <c r="D17" s="13">
        <v>352.9</v>
      </c>
      <c r="E17" s="13">
        <v>298.32</v>
      </c>
      <c r="F17" s="13">
        <v>54.58</v>
      </c>
    </row>
    <row r="18" ht="18" customHeight="1" spans="1:6">
      <c r="A18" s="11">
        <f t="shared" si="0"/>
        <v>18</v>
      </c>
      <c r="B18" s="12" t="s">
        <v>97</v>
      </c>
      <c r="C18" s="12" t="s">
        <v>80</v>
      </c>
      <c r="D18" s="13">
        <v>298.32</v>
      </c>
      <c r="E18" s="13">
        <v>298.32</v>
      </c>
      <c r="F18" s="13">
        <v>0</v>
      </c>
    </row>
    <row r="19" ht="18" customHeight="1" spans="1:6">
      <c r="A19" s="11">
        <f t="shared" si="0"/>
        <v>19</v>
      </c>
      <c r="B19" s="12" t="s">
        <v>98</v>
      </c>
      <c r="C19" s="12" t="s">
        <v>99</v>
      </c>
      <c r="D19" s="13">
        <v>19</v>
      </c>
      <c r="E19" s="13">
        <v>0</v>
      </c>
      <c r="F19" s="13">
        <v>19</v>
      </c>
    </row>
    <row r="20" ht="18" customHeight="1" spans="1:6">
      <c r="A20" s="11">
        <f t="shared" si="0"/>
        <v>20</v>
      </c>
      <c r="B20" s="12" t="s">
        <v>100</v>
      </c>
      <c r="C20" s="12" t="s">
        <v>101</v>
      </c>
      <c r="D20" s="13">
        <v>25.58</v>
      </c>
      <c r="E20" s="13">
        <v>0</v>
      </c>
      <c r="F20" s="13">
        <v>25.58</v>
      </c>
    </row>
    <row r="21" ht="18" customHeight="1" spans="1:6">
      <c r="A21" s="11">
        <f t="shared" si="0"/>
        <v>21</v>
      </c>
      <c r="B21" s="12" t="s">
        <v>102</v>
      </c>
      <c r="C21" s="12" t="s">
        <v>103</v>
      </c>
      <c r="D21" s="13">
        <v>10</v>
      </c>
      <c r="E21" s="13">
        <v>0</v>
      </c>
      <c r="F21" s="13">
        <v>10</v>
      </c>
    </row>
    <row r="22" ht="18" customHeight="1" spans="1:6">
      <c r="A22" s="11">
        <f t="shared" si="0"/>
        <v>22</v>
      </c>
      <c r="B22" s="12" t="s">
        <v>104</v>
      </c>
      <c r="C22" s="12" t="s">
        <v>105</v>
      </c>
      <c r="D22" s="13">
        <v>465.95</v>
      </c>
      <c r="E22" s="13">
        <v>0</v>
      </c>
      <c r="F22" s="13">
        <v>465.95</v>
      </c>
    </row>
    <row r="23" ht="18" customHeight="1" spans="1:6">
      <c r="A23" s="11">
        <f t="shared" si="0"/>
        <v>23</v>
      </c>
      <c r="B23" s="12" t="s">
        <v>106</v>
      </c>
      <c r="C23" s="12" t="s">
        <v>105</v>
      </c>
      <c r="D23" s="13">
        <v>465.95</v>
      </c>
      <c r="E23" s="13">
        <v>0</v>
      </c>
      <c r="F23" s="13">
        <v>465.95</v>
      </c>
    </row>
    <row r="24" ht="18" customHeight="1" spans="1:6">
      <c r="A24" s="11">
        <f t="shared" si="0"/>
        <v>24</v>
      </c>
      <c r="B24" s="12" t="s">
        <v>107</v>
      </c>
      <c r="C24" s="12" t="s">
        <v>108</v>
      </c>
      <c r="D24" s="13">
        <v>143.7</v>
      </c>
      <c r="E24" s="13">
        <v>0</v>
      </c>
      <c r="F24" s="13">
        <v>143.7</v>
      </c>
    </row>
    <row r="25" ht="18" customHeight="1" spans="1:6">
      <c r="A25" s="11">
        <f t="shared" si="0"/>
        <v>25</v>
      </c>
      <c r="B25" s="12" t="s">
        <v>109</v>
      </c>
      <c r="C25" s="12" t="s">
        <v>110</v>
      </c>
      <c r="D25" s="13">
        <v>143.7</v>
      </c>
      <c r="E25" s="13">
        <v>0</v>
      </c>
      <c r="F25" s="13">
        <v>143.7</v>
      </c>
    </row>
    <row r="26" ht="18" customHeight="1" spans="1:6">
      <c r="A26" s="11">
        <f t="shared" si="0"/>
        <v>26</v>
      </c>
      <c r="B26" s="12" t="s">
        <v>111</v>
      </c>
      <c r="C26" s="12" t="s">
        <v>112</v>
      </c>
      <c r="D26" s="13">
        <v>143.7</v>
      </c>
      <c r="E26" s="13">
        <v>0</v>
      </c>
      <c r="F26" s="13">
        <v>143.7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D8" sqref="D8"/>
    </sheetView>
  </sheetViews>
  <sheetFormatPr defaultColWidth="9" defaultRowHeight="11.25" outlineLevelCol="5"/>
  <cols>
    <col min="1" max="1" width="9" style="2"/>
    <col min="2" max="2" width="9" style="3"/>
    <col min="3" max="3" width="26.875" style="3" customWidth="1"/>
    <col min="4" max="4" width="12.875" style="4" customWidth="1"/>
    <col min="5" max="5" width="11.5" style="4" customWidth="1"/>
    <col min="6" max="6" width="12.75" style="4" customWidth="1"/>
    <col min="7" max="16384" width="9" style="5"/>
  </cols>
  <sheetData>
    <row r="1" s="1" customFormat="1" ht="42" customHeight="1" spans="1:6">
      <c r="A1" s="6" t="s">
        <v>131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18" customHeight="1" spans="1:6">
      <c r="A3" s="10" t="s">
        <v>4</v>
      </c>
      <c r="B3" s="10" t="s">
        <v>54</v>
      </c>
      <c r="C3" s="10" t="str">
        <f>""</f>
        <v/>
      </c>
      <c r="D3" s="10" t="s">
        <v>115</v>
      </c>
      <c r="E3" s="10" t="s">
        <v>115</v>
      </c>
      <c r="F3" s="10" t="s">
        <v>116</v>
      </c>
    </row>
    <row r="4" s="1" customFormat="1" ht="18" customHeight="1" spans="1:6">
      <c r="A4" s="10" t="s">
        <v>8</v>
      </c>
      <c r="B4" s="10" t="s">
        <v>132</v>
      </c>
      <c r="C4" s="10" t="s">
        <v>63</v>
      </c>
      <c r="D4" s="10" t="s">
        <v>74</v>
      </c>
      <c r="E4" s="10" t="s">
        <v>133</v>
      </c>
      <c r="F4" s="10" t="s">
        <v>134</v>
      </c>
    </row>
    <row r="5" s="1" customFormat="1" ht="18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</row>
    <row r="6" ht="18" customHeight="1" spans="1:6">
      <c r="A6" s="11">
        <f t="shared" ref="A6:A37" si="0">ROW()</f>
        <v>6</v>
      </c>
      <c r="B6" s="12" t="s">
        <v>29</v>
      </c>
      <c r="C6" s="12" t="s">
        <v>74</v>
      </c>
      <c r="D6" s="13">
        <v>1341</v>
      </c>
      <c r="E6" s="13">
        <v>890.47</v>
      </c>
      <c r="F6" s="13">
        <v>450.53</v>
      </c>
    </row>
    <row r="7" ht="18" customHeight="1" spans="1:6">
      <c r="A7" s="11">
        <f t="shared" si="0"/>
        <v>7</v>
      </c>
      <c r="B7" s="12" t="s">
        <v>135</v>
      </c>
      <c r="C7" s="12" t="s">
        <v>136</v>
      </c>
      <c r="D7" s="13">
        <v>857.82</v>
      </c>
      <c r="E7" s="13">
        <v>857.82</v>
      </c>
      <c r="F7" s="13">
        <v>0</v>
      </c>
    </row>
    <row r="8" ht="18" customHeight="1" spans="1:6">
      <c r="A8" s="11">
        <f t="shared" si="0"/>
        <v>8</v>
      </c>
      <c r="B8" s="12" t="s">
        <v>137</v>
      </c>
      <c r="C8" s="12" t="s">
        <v>138</v>
      </c>
      <c r="D8" s="13">
        <v>248.7</v>
      </c>
      <c r="E8" s="13">
        <v>248.7</v>
      </c>
      <c r="F8" s="13">
        <v>0</v>
      </c>
    </row>
    <row r="9" ht="18" customHeight="1" spans="1:6">
      <c r="A9" s="11">
        <f t="shared" si="0"/>
        <v>9</v>
      </c>
      <c r="B9" s="12" t="s">
        <v>139</v>
      </c>
      <c r="C9" s="12" t="s">
        <v>140</v>
      </c>
      <c r="D9" s="13">
        <v>142.89</v>
      </c>
      <c r="E9" s="13">
        <v>142.89</v>
      </c>
      <c r="F9" s="13">
        <v>0</v>
      </c>
    </row>
    <row r="10" ht="18" customHeight="1" spans="1:6">
      <c r="A10" s="11">
        <f t="shared" si="0"/>
        <v>10</v>
      </c>
      <c r="B10" s="12" t="s">
        <v>141</v>
      </c>
      <c r="C10" s="12" t="s">
        <v>142</v>
      </c>
      <c r="D10" s="13">
        <v>35.6</v>
      </c>
      <c r="E10" s="13">
        <v>35.6</v>
      </c>
      <c r="F10" s="13">
        <v>0</v>
      </c>
    </row>
    <row r="11" ht="18" customHeight="1" spans="1:6">
      <c r="A11" s="11">
        <f t="shared" si="0"/>
        <v>11</v>
      </c>
      <c r="B11" s="12" t="s">
        <v>143</v>
      </c>
      <c r="C11" s="12" t="s">
        <v>144</v>
      </c>
      <c r="D11" s="13">
        <v>150.74</v>
      </c>
      <c r="E11" s="13">
        <v>150.74</v>
      </c>
      <c r="F11" s="13">
        <v>0</v>
      </c>
    </row>
    <row r="12" ht="18" customHeight="1" spans="1:6">
      <c r="A12" s="11">
        <f t="shared" si="0"/>
        <v>12</v>
      </c>
      <c r="B12" s="12" t="s">
        <v>145</v>
      </c>
      <c r="C12" s="12" t="s">
        <v>146</v>
      </c>
      <c r="D12" s="13">
        <v>92.9</v>
      </c>
      <c r="E12" s="13">
        <v>92.9</v>
      </c>
      <c r="F12" s="13">
        <v>0</v>
      </c>
    </row>
    <row r="13" ht="18" customHeight="1" spans="1:6">
      <c r="A13" s="11">
        <f t="shared" si="0"/>
        <v>13</v>
      </c>
      <c r="B13" s="12" t="s">
        <v>147</v>
      </c>
      <c r="C13" s="12" t="s">
        <v>148</v>
      </c>
      <c r="D13" s="13">
        <v>37.16</v>
      </c>
      <c r="E13" s="13">
        <v>37.16</v>
      </c>
      <c r="F13" s="13">
        <v>0</v>
      </c>
    </row>
    <row r="14" ht="18" customHeight="1" spans="1:6">
      <c r="A14" s="11">
        <f t="shared" si="0"/>
        <v>14</v>
      </c>
      <c r="B14" s="12" t="s">
        <v>149</v>
      </c>
      <c r="C14" s="12" t="s">
        <v>150</v>
      </c>
      <c r="D14" s="13">
        <v>33.9</v>
      </c>
      <c r="E14" s="13">
        <v>33.9</v>
      </c>
      <c r="F14" s="13">
        <v>0</v>
      </c>
    </row>
    <row r="15" ht="18" customHeight="1" spans="1:6">
      <c r="A15" s="11">
        <f t="shared" si="0"/>
        <v>15</v>
      </c>
      <c r="B15" s="12" t="s">
        <v>151</v>
      </c>
      <c r="C15" s="12" t="s">
        <v>152</v>
      </c>
      <c r="D15" s="13">
        <v>55.5</v>
      </c>
      <c r="E15" s="13">
        <v>55.5</v>
      </c>
      <c r="F15" s="13">
        <v>0</v>
      </c>
    </row>
    <row r="16" ht="18" customHeight="1" spans="1:6">
      <c r="A16" s="11">
        <f t="shared" si="0"/>
        <v>16</v>
      </c>
      <c r="B16" s="12" t="s">
        <v>153</v>
      </c>
      <c r="C16" s="12" t="s">
        <v>154</v>
      </c>
      <c r="D16" s="13">
        <v>4.59</v>
      </c>
      <c r="E16" s="13">
        <v>4.59</v>
      </c>
      <c r="F16" s="13">
        <v>0</v>
      </c>
    </row>
    <row r="17" ht="18" customHeight="1" spans="1:6">
      <c r="A17" s="11">
        <f t="shared" si="0"/>
        <v>17</v>
      </c>
      <c r="B17" s="12" t="s">
        <v>155</v>
      </c>
      <c r="C17" s="12" t="s">
        <v>156</v>
      </c>
      <c r="D17" s="13">
        <v>55.84</v>
      </c>
      <c r="E17" s="13">
        <v>55.84</v>
      </c>
      <c r="F17" s="13">
        <v>0</v>
      </c>
    </row>
    <row r="18" ht="18" customHeight="1" spans="1:6">
      <c r="A18" s="11">
        <f t="shared" si="0"/>
        <v>18</v>
      </c>
      <c r="B18" s="12" t="s">
        <v>157</v>
      </c>
      <c r="C18" s="12" t="s">
        <v>158</v>
      </c>
      <c r="D18" s="13">
        <v>474.43</v>
      </c>
      <c r="E18" s="13">
        <v>25.9</v>
      </c>
      <c r="F18" s="13">
        <v>448.53</v>
      </c>
    </row>
    <row r="19" ht="18" customHeight="1" spans="1:6">
      <c r="A19" s="11">
        <f t="shared" si="0"/>
        <v>19</v>
      </c>
      <c r="B19" s="12" t="s">
        <v>159</v>
      </c>
      <c r="C19" s="12" t="s">
        <v>160</v>
      </c>
      <c r="D19" s="13">
        <v>4.94</v>
      </c>
      <c r="E19" s="13">
        <v>0</v>
      </c>
      <c r="F19" s="13">
        <v>4.94</v>
      </c>
    </row>
    <row r="20" ht="18" customHeight="1" spans="1:6">
      <c r="A20" s="11">
        <f t="shared" si="0"/>
        <v>20</v>
      </c>
      <c r="B20" s="12" t="s">
        <v>161</v>
      </c>
      <c r="C20" s="12" t="s">
        <v>162</v>
      </c>
      <c r="D20" s="13">
        <v>0.25</v>
      </c>
      <c r="E20" s="13">
        <v>0</v>
      </c>
      <c r="F20" s="13">
        <v>0.25</v>
      </c>
    </row>
    <row r="21" ht="18" customHeight="1" spans="1:6">
      <c r="A21" s="11">
        <f t="shared" si="0"/>
        <v>21</v>
      </c>
      <c r="B21" s="12" t="s">
        <v>163</v>
      </c>
      <c r="C21" s="12" t="s">
        <v>164</v>
      </c>
      <c r="D21" s="13">
        <v>35.94</v>
      </c>
      <c r="E21" s="13">
        <v>0</v>
      </c>
      <c r="F21" s="13">
        <v>35.94</v>
      </c>
    </row>
    <row r="22" ht="18" customHeight="1" spans="1:6">
      <c r="A22" s="11">
        <f t="shared" si="0"/>
        <v>22</v>
      </c>
      <c r="B22" s="12" t="s">
        <v>165</v>
      </c>
      <c r="C22" s="12" t="s">
        <v>166</v>
      </c>
      <c r="D22" s="13">
        <v>162.19</v>
      </c>
      <c r="E22" s="13">
        <v>0</v>
      </c>
      <c r="F22" s="13">
        <v>162.19</v>
      </c>
    </row>
    <row r="23" ht="18" customHeight="1" spans="1:6">
      <c r="A23" s="11">
        <f t="shared" si="0"/>
        <v>23</v>
      </c>
      <c r="B23" s="12" t="s">
        <v>167</v>
      </c>
      <c r="C23" s="12" t="s">
        <v>168</v>
      </c>
      <c r="D23" s="13">
        <v>12.66</v>
      </c>
      <c r="E23" s="13">
        <v>11.9</v>
      </c>
      <c r="F23" s="13">
        <v>0.76</v>
      </c>
    </row>
    <row r="24" ht="18" customHeight="1" spans="1:6">
      <c r="A24" s="11">
        <f t="shared" si="0"/>
        <v>24</v>
      </c>
      <c r="B24" s="12" t="s">
        <v>169</v>
      </c>
      <c r="C24" s="12" t="s">
        <v>170</v>
      </c>
      <c r="D24" s="13">
        <v>195.06</v>
      </c>
      <c r="E24" s="13">
        <v>0</v>
      </c>
      <c r="F24" s="13">
        <v>195.06</v>
      </c>
    </row>
    <row r="25" ht="18" customHeight="1" spans="1:6">
      <c r="A25" s="11">
        <f t="shared" si="0"/>
        <v>25</v>
      </c>
      <c r="B25" s="12" t="s">
        <v>171</v>
      </c>
      <c r="C25" s="12" t="s">
        <v>172</v>
      </c>
      <c r="D25" s="13">
        <v>5.68</v>
      </c>
      <c r="E25" s="13">
        <v>0</v>
      </c>
      <c r="F25" s="13">
        <v>5.68</v>
      </c>
    </row>
    <row r="26" ht="18" customHeight="1" spans="1:6">
      <c r="A26" s="11">
        <f t="shared" si="0"/>
        <v>26</v>
      </c>
      <c r="B26" s="12" t="s">
        <v>173</v>
      </c>
      <c r="C26" s="12" t="s">
        <v>174</v>
      </c>
      <c r="D26" s="13">
        <v>25</v>
      </c>
      <c r="E26" s="13">
        <v>0</v>
      </c>
      <c r="F26" s="13">
        <v>25</v>
      </c>
    </row>
    <row r="27" ht="18" customHeight="1" spans="1:6">
      <c r="A27" s="11">
        <f t="shared" si="0"/>
        <v>27</v>
      </c>
      <c r="B27" s="12" t="s">
        <v>175</v>
      </c>
      <c r="C27" s="12" t="s">
        <v>176</v>
      </c>
      <c r="D27" s="13">
        <v>7.15</v>
      </c>
      <c r="E27" s="13">
        <v>0</v>
      </c>
      <c r="F27" s="13">
        <v>7.15</v>
      </c>
    </row>
    <row r="28" ht="18" customHeight="1" spans="1:6">
      <c r="A28" s="11">
        <f t="shared" si="0"/>
        <v>28</v>
      </c>
      <c r="B28" s="12" t="s">
        <v>177</v>
      </c>
      <c r="C28" s="12" t="s">
        <v>178</v>
      </c>
      <c r="D28" s="13">
        <v>4.18</v>
      </c>
      <c r="E28" s="13">
        <v>0</v>
      </c>
      <c r="F28" s="13">
        <v>4.18</v>
      </c>
    </row>
    <row r="29" ht="18" customHeight="1" spans="1:6">
      <c r="A29" s="11">
        <f t="shared" si="0"/>
        <v>29</v>
      </c>
      <c r="B29" s="12" t="s">
        <v>179</v>
      </c>
      <c r="C29" s="12" t="s">
        <v>180</v>
      </c>
      <c r="D29" s="13">
        <v>5</v>
      </c>
      <c r="E29" s="13">
        <v>0</v>
      </c>
      <c r="F29" s="13">
        <v>5</v>
      </c>
    </row>
    <row r="30" ht="18" customHeight="1" spans="1:6">
      <c r="A30" s="11">
        <f t="shared" si="0"/>
        <v>30</v>
      </c>
      <c r="B30" s="12" t="s">
        <v>181</v>
      </c>
      <c r="C30" s="12" t="s">
        <v>182</v>
      </c>
      <c r="D30" s="13">
        <v>14</v>
      </c>
      <c r="E30" s="13">
        <v>14</v>
      </c>
      <c r="F30" s="13">
        <v>0</v>
      </c>
    </row>
    <row r="31" ht="18" customHeight="1" spans="1:6">
      <c r="A31" s="11">
        <f t="shared" si="0"/>
        <v>31</v>
      </c>
      <c r="B31" s="12" t="s">
        <v>183</v>
      </c>
      <c r="C31" s="12" t="s">
        <v>184</v>
      </c>
      <c r="D31" s="13">
        <v>2.38</v>
      </c>
      <c r="E31" s="13">
        <v>0</v>
      </c>
      <c r="F31" s="13">
        <v>2.38</v>
      </c>
    </row>
    <row r="32" ht="18" customHeight="1" spans="1:6">
      <c r="A32" s="11">
        <f t="shared" si="0"/>
        <v>32</v>
      </c>
      <c r="B32" s="12" t="s">
        <v>185</v>
      </c>
      <c r="C32" s="12" t="s">
        <v>186</v>
      </c>
      <c r="D32" s="13">
        <v>6.75</v>
      </c>
      <c r="E32" s="13">
        <v>6.75</v>
      </c>
      <c r="F32" s="13">
        <v>0</v>
      </c>
    </row>
    <row r="33" ht="18" customHeight="1" spans="1:6">
      <c r="A33" s="11">
        <f t="shared" si="0"/>
        <v>33</v>
      </c>
      <c r="B33" s="12" t="s">
        <v>187</v>
      </c>
      <c r="C33" s="12" t="s">
        <v>188</v>
      </c>
      <c r="D33" s="13">
        <v>5.6</v>
      </c>
      <c r="E33" s="13">
        <v>5.6</v>
      </c>
      <c r="F33" s="13">
        <v>0</v>
      </c>
    </row>
    <row r="34" ht="18" customHeight="1" spans="1:6">
      <c r="A34" s="11">
        <f t="shared" si="0"/>
        <v>34</v>
      </c>
      <c r="B34" s="12" t="s">
        <v>189</v>
      </c>
      <c r="C34" s="12" t="s">
        <v>190</v>
      </c>
      <c r="D34" s="13">
        <v>0.9</v>
      </c>
      <c r="E34" s="13">
        <v>0.9</v>
      </c>
      <c r="F34" s="13">
        <v>0</v>
      </c>
    </row>
    <row r="35" ht="18" customHeight="1" spans="1:6">
      <c r="A35" s="11">
        <f t="shared" si="0"/>
        <v>35</v>
      </c>
      <c r="B35" s="12" t="s">
        <v>191</v>
      </c>
      <c r="C35" s="12" t="s">
        <v>192</v>
      </c>
      <c r="D35" s="13">
        <v>0.25</v>
      </c>
      <c r="E35" s="13">
        <v>0.25</v>
      </c>
      <c r="F35" s="13">
        <v>0</v>
      </c>
    </row>
    <row r="36" ht="18" customHeight="1" spans="1:6">
      <c r="A36" s="11">
        <f t="shared" si="0"/>
        <v>36</v>
      </c>
      <c r="B36" s="12" t="s">
        <v>193</v>
      </c>
      <c r="C36" s="12" t="s">
        <v>194</v>
      </c>
      <c r="D36" s="13">
        <v>2</v>
      </c>
      <c r="E36" s="13">
        <v>0</v>
      </c>
      <c r="F36" s="13">
        <v>2</v>
      </c>
    </row>
    <row r="37" ht="18" customHeight="1" spans="1:6">
      <c r="A37" s="11">
        <f t="shared" si="0"/>
        <v>37</v>
      </c>
      <c r="B37" s="12" t="s">
        <v>195</v>
      </c>
      <c r="C37" s="12" t="s">
        <v>196</v>
      </c>
      <c r="D37" s="13">
        <v>2</v>
      </c>
      <c r="E37" s="13">
        <v>0</v>
      </c>
      <c r="F37" s="13">
        <v>2</v>
      </c>
    </row>
  </sheetData>
  <mergeCells count="5">
    <mergeCell ref="A1:F1"/>
    <mergeCell ref="A2:D2"/>
    <mergeCell ref="B3:C3"/>
    <mergeCell ref="D3:F3"/>
    <mergeCell ref="A3:A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E7" sqref="E7"/>
    </sheetView>
  </sheetViews>
  <sheetFormatPr defaultColWidth="9" defaultRowHeight="11.25" outlineLevelRow="6" outlineLevelCol="5"/>
  <cols>
    <col min="1" max="1" width="11.875" style="2" customWidth="1"/>
    <col min="2" max="2" width="14.25" style="3" customWidth="1"/>
    <col min="3" max="3" width="11.625" style="3" customWidth="1"/>
    <col min="4" max="4" width="11.25" style="4" customWidth="1"/>
    <col min="5" max="5" width="13.25" style="4" customWidth="1"/>
    <col min="6" max="6" width="18.75" style="4" customWidth="1"/>
    <col min="7" max="16384" width="9" style="5"/>
  </cols>
  <sheetData>
    <row r="1" s="1" customFormat="1" ht="38.25" customHeight="1" spans="1:6">
      <c r="A1" s="6" t="s">
        <v>197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ht="20.1" customHeight="1" spans="1:6">
      <c r="A3" s="10" t="s">
        <v>4</v>
      </c>
      <c r="B3" s="10" t="s">
        <v>54</v>
      </c>
      <c r="C3" s="10" t="str">
        <f>""</f>
        <v/>
      </c>
      <c r="D3" s="10" t="s">
        <v>74</v>
      </c>
      <c r="E3" s="10" t="s">
        <v>115</v>
      </c>
      <c r="F3" s="10" t="s">
        <v>116</v>
      </c>
    </row>
    <row r="4" s="1" customFormat="1" ht="20.1" customHeight="1" spans="1:6">
      <c r="A4" s="10" t="s">
        <v>8</v>
      </c>
      <c r="B4" s="10" t="s">
        <v>62</v>
      </c>
      <c r="C4" s="10" t="s">
        <v>63</v>
      </c>
      <c r="D4" s="10" t="str">
        <f>""</f>
        <v/>
      </c>
      <c r="E4" s="10" t="str">
        <f>""</f>
        <v/>
      </c>
      <c r="F4" s="10" t="s">
        <v>67</v>
      </c>
    </row>
    <row r="5" s="1" customFormat="1" ht="20.1" customHeight="1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</row>
    <row r="6" ht="20.1" customHeight="1" spans="1:6">
      <c r="A6" s="11">
        <f>ROW()</f>
        <v>6</v>
      </c>
      <c r="B6" s="12" t="s">
        <v>29</v>
      </c>
      <c r="C6" s="12" t="s">
        <v>74</v>
      </c>
      <c r="D6" s="13">
        <v>0</v>
      </c>
      <c r="E6" s="13">
        <v>0</v>
      </c>
      <c r="F6" s="13">
        <v>0</v>
      </c>
    </row>
    <row r="7" ht="18" customHeight="1" spans="1:1">
      <c r="A7" s="2" t="s">
        <v>198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2" sqref="A2:D2"/>
    </sheetView>
  </sheetViews>
  <sheetFormatPr defaultColWidth="9" defaultRowHeight="11.25" outlineLevelCol="5"/>
  <cols>
    <col min="1" max="1" width="9.875" style="5" customWidth="1"/>
    <col min="2" max="2" width="16.75" style="5" customWidth="1"/>
    <col min="3" max="3" width="9" style="5"/>
    <col min="4" max="4" width="13.5" style="5" customWidth="1"/>
    <col min="5" max="5" width="11.25" style="5" customWidth="1"/>
    <col min="6" max="6" width="22.125" style="5" customWidth="1"/>
    <col min="7" max="16384" width="9" style="5"/>
  </cols>
  <sheetData>
    <row r="1" s="1" customFormat="1" ht="58.5" customHeight="1" spans="1:5">
      <c r="A1" s="6" t="s">
        <v>199</v>
      </c>
      <c r="E1" s="8"/>
    </row>
    <row r="2" s="1" customFormat="1" spans="1:6">
      <c r="A2" s="9" t="s">
        <v>1</v>
      </c>
      <c r="C2" s="8" t="s">
        <v>2</v>
      </c>
      <c r="E2" s="8" t="s">
        <v>2</v>
      </c>
      <c r="F2" s="8" t="s">
        <v>3</v>
      </c>
    </row>
    <row r="3" s="1" customFormat="1" ht="18" customHeight="1" spans="1:6">
      <c r="A3" s="10" t="s">
        <v>4</v>
      </c>
      <c r="B3" s="10" t="s">
        <v>54</v>
      </c>
      <c r="C3" s="14"/>
      <c r="D3" s="10" t="s">
        <v>74</v>
      </c>
      <c r="E3" s="10" t="s">
        <v>115</v>
      </c>
      <c r="F3" s="10" t="s">
        <v>116</v>
      </c>
    </row>
    <row r="4" s="1" customFormat="1" ht="18" customHeight="1" spans="1:6">
      <c r="A4" s="10" t="s">
        <v>8</v>
      </c>
      <c r="B4" s="10" t="s">
        <v>62</v>
      </c>
      <c r="C4" s="10" t="s">
        <v>63</v>
      </c>
      <c r="D4" s="14"/>
      <c r="E4" s="14"/>
      <c r="F4" s="10" t="s">
        <v>67</v>
      </c>
    </row>
    <row r="5" s="1" customFormat="1" ht="18" customHeight="1" spans="1:6">
      <c r="A5" s="10" t="s">
        <v>8</v>
      </c>
      <c r="B5" s="14"/>
      <c r="C5" s="14"/>
      <c r="D5" s="14"/>
      <c r="E5" s="14"/>
      <c r="F5" s="14"/>
    </row>
    <row r="6" ht="18" customHeight="1" spans="1:6">
      <c r="A6" s="15"/>
      <c r="B6" s="15"/>
      <c r="C6" s="15"/>
      <c r="D6" s="15"/>
      <c r="E6" s="15"/>
      <c r="F6" s="15"/>
    </row>
    <row r="7" ht="18" customHeight="1" spans="1:6">
      <c r="A7" s="15"/>
      <c r="B7" s="15"/>
      <c r="C7" s="15"/>
      <c r="D7" s="15"/>
      <c r="E7" s="15"/>
      <c r="F7" s="15"/>
    </row>
    <row r="8" ht="18" customHeight="1" spans="1:6">
      <c r="A8" s="15"/>
      <c r="B8" s="15"/>
      <c r="C8" s="15"/>
      <c r="D8" s="15"/>
      <c r="E8" s="15"/>
      <c r="F8" s="15"/>
    </row>
    <row r="9" ht="18" customHeight="1" spans="1:6">
      <c r="A9" s="15"/>
      <c r="B9" s="15"/>
      <c r="C9" s="15"/>
      <c r="D9" s="15"/>
      <c r="E9" s="15"/>
      <c r="F9" s="15"/>
    </row>
    <row r="10" ht="18" customHeight="1" spans="1:6">
      <c r="A10" s="15"/>
      <c r="B10" s="15"/>
      <c r="C10" s="15"/>
      <c r="D10" s="15"/>
      <c r="E10" s="15"/>
      <c r="F10" s="15"/>
    </row>
    <row r="11" ht="18" customHeight="1" spans="1:6">
      <c r="A11" s="15"/>
      <c r="B11" s="15"/>
      <c r="C11" s="15"/>
      <c r="D11" s="15"/>
      <c r="E11" s="15"/>
      <c r="F11" s="15"/>
    </row>
    <row r="12" ht="18" customHeight="1" spans="1:6">
      <c r="A12" s="15"/>
      <c r="B12" s="15"/>
      <c r="C12" s="15"/>
      <c r="D12" s="15"/>
      <c r="E12" s="15"/>
      <c r="F12" s="15"/>
    </row>
    <row r="13" ht="18" customHeight="1" spans="1:6">
      <c r="A13" s="15"/>
      <c r="B13" s="15"/>
      <c r="C13" s="15"/>
      <c r="D13" s="15"/>
      <c r="E13" s="15"/>
      <c r="F13" s="15"/>
    </row>
    <row r="14" ht="18" customHeight="1" spans="1:6">
      <c r="A14" s="15"/>
      <c r="B14" s="15"/>
      <c r="C14" s="15"/>
      <c r="D14" s="15"/>
      <c r="E14" s="15"/>
      <c r="F14" s="15"/>
    </row>
    <row r="15" ht="18" customHeight="1" spans="1:6">
      <c r="A15" s="15"/>
      <c r="B15" s="15"/>
      <c r="C15" s="15"/>
      <c r="D15" s="15"/>
      <c r="E15" s="15"/>
      <c r="F15" s="15"/>
    </row>
    <row r="16" ht="20.25" customHeight="1" spans="1:3">
      <c r="A16" s="16" t="s">
        <v>200</v>
      </c>
      <c r="B16" s="16"/>
      <c r="C16" s="16"/>
    </row>
  </sheetData>
  <mergeCells count="8">
    <mergeCell ref="A1:F1"/>
    <mergeCell ref="A2:D2"/>
    <mergeCell ref="B3:C3"/>
    <mergeCell ref="A16:C16"/>
    <mergeCell ref="A3:A4"/>
    <mergeCell ref="D3:D4"/>
    <mergeCell ref="E3:E4"/>
    <mergeCell ref="F3:F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4" sqref="C4"/>
    </sheetView>
  </sheetViews>
  <sheetFormatPr defaultColWidth="9" defaultRowHeight="11.25" outlineLevelCol="6"/>
  <cols>
    <col min="1" max="1" width="7.25" style="2" customWidth="1"/>
    <col min="2" max="2" width="22.75" style="3" customWidth="1"/>
    <col min="3" max="3" width="7.875" style="4" customWidth="1"/>
    <col min="4" max="4" width="10.25" style="4" customWidth="1"/>
    <col min="5" max="5" width="8.875" style="4" customWidth="1"/>
    <col min="6" max="7" width="12.75" style="4" customWidth="1"/>
    <col min="8" max="16384" width="9" style="5"/>
  </cols>
  <sheetData>
    <row r="1" s="1" customFormat="1" ht="51" customHeight="1" spans="1:7">
      <c r="A1" s="6" t="s">
        <v>201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ht="20.1" customHeight="1" spans="1:7">
      <c r="A3" s="10" t="s">
        <v>4</v>
      </c>
      <c r="B3" s="10" t="s">
        <v>202</v>
      </c>
      <c r="C3" s="10" t="s">
        <v>6</v>
      </c>
      <c r="D3" s="10" t="str">
        <f>""</f>
        <v/>
      </c>
      <c r="E3" s="10" t="str">
        <f>""</f>
        <v/>
      </c>
      <c r="F3" s="10" t="str">
        <f>""</f>
        <v/>
      </c>
      <c r="G3" s="10" t="str">
        <f>""</f>
        <v/>
      </c>
    </row>
    <row r="4" s="1" customFormat="1" ht="30.75" customHeight="1" spans="1:7">
      <c r="A4" s="10" t="s">
        <v>8</v>
      </c>
      <c r="B4" s="10" t="str">
        <f>""</f>
        <v/>
      </c>
      <c r="C4" s="10" t="s">
        <v>74</v>
      </c>
      <c r="D4" s="10" t="s">
        <v>123</v>
      </c>
      <c r="E4" s="10" t="s">
        <v>203</v>
      </c>
      <c r="F4" s="10" t="s">
        <v>125</v>
      </c>
      <c r="G4" s="10" t="s">
        <v>204</v>
      </c>
    </row>
    <row r="5" s="1" customFormat="1" ht="20.1" customHeight="1" spans="1:7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68</v>
      </c>
      <c r="G5" s="10" t="s">
        <v>69</v>
      </c>
    </row>
    <row r="6" ht="20.1" customHeight="1" spans="1:7">
      <c r="A6" s="11">
        <f t="shared" ref="A6:A11" si="1">ROW()</f>
        <v>6</v>
      </c>
      <c r="B6" s="12" t="s">
        <v>51</v>
      </c>
      <c r="C6" s="13">
        <v>8.2</v>
      </c>
      <c r="D6" s="13">
        <v>8.2</v>
      </c>
      <c r="E6" s="13">
        <v>0</v>
      </c>
      <c r="F6" s="13">
        <v>0</v>
      </c>
      <c r="G6" s="13">
        <v>0</v>
      </c>
    </row>
    <row r="7" ht="20.1" customHeight="1" spans="1:7">
      <c r="A7" s="11">
        <f t="shared" si="1"/>
        <v>7</v>
      </c>
      <c r="B7" s="12" t="s">
        <v>205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ht="20.1" customHeight="1" spans="1:7">
      <c r="A8" s="11">
        <f t="shared" si="1"/>
        <v>8</v>
      </c>
      <c r="B8" s="12" t="s">
        <v>206</v>
      </c>
      <c r="C8" s="13">
        <v>8.2</v>
      </c>
      <c r="D8" s="13">
        <v>8.2</v>
      </c>
      <c r="E8" s="13">
        <v>0</v>
      </c>
      <c r="F8" s="13">
        <v>0</v>
      </c>
      <c r="G8" s="13">
        <v>0</v>
      </c>
    </row>
    <row r="9" ht="20.1" customHeight="1" spans="1:7">
      <c r="A9" s="11">
        <f t="shared" si="1"/>
        <v>9</v>
      </c>
      <c r="B9" s="12" t="s">
        <v>207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ht="20.1" customHeight="1" spans="1:7">
      <c r="A10" s="11">
        <f t="shared" si="1"/>
        <v>10</v>
      </c>
      <c r="B10" s="12" t="s">
        <v>208</v>
      </c>
      <c r="C10" s="13">
        <v>8.2</v>
      </c>
      <c r="D10" s="13">
        <v>8.2</v>
      </c>
      <c r="E10" s="13">
        <v>0</v>
      </c>
      <c r="F10" s="13">
        <v>0</v>
      </c>
      <c r="G10" s="13">
        <v>0</v>
      </c>
    </row>
    <row r="11" ht="20.1" customHeight="1" spans="1:7">
      <c r="A11" s="11">
        <f t="shared" si="1"/>
        <v>11</v>
      </c>
      <c r="B11" s="12" t="s">
        <v>209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</sheetData>
  <mergeCells count="5">
    <mergeCell ref="A1:G1"/>
    <mergeCell ref="A2:E2"/>
    <mergeCell ref="C3:G3"/>
    <mergeCell ref="A3:A4"/>
    <mergeCell ref="B3:B4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2024-11-20T00:50:31Z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FB5D130FC1D4495087BF2241BB10729F_12</vt:lpwstr>
  </property>
  <property fmtid="{D5CDD505-2E9C-101B-9397-08002B2CF9AE}" pid="3" name="KSOProductBuildVer">
    <vt:lpwstr>2052-12.1.0.17147</vt:lpwstr>
  </property>
</Properties>
</file>