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5" activeTab="5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9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7" r:id="rId7"/>
    <sheet name="部门预算国有资本经营预算财政拨款支出表" sheetId="4" r:id="rId8"/>
    <sheet name="部门预算财政拨款“三公”经费支出表" sheetId="8" r:id="rId9"/>
  </sheets>
  <calcPr calcId="144525" refMode="R1C1"/>
</workbook>
</file>

<file path=xl/sharedStrings.xml><?xml version="1.0" encoding="utf-8"?>
<sst xmlns="http://schemas.openxmlformats.org/spreadsheetml/2006/main" count="198">
  <si>
    <t>部门预算收支总表</t>
  </si>
  <si>
    <t>部门编码及名称：[430]唐山市丰南区工业和信息化局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</si>
  <si>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</si>
  <si>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</si>
  <si>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</si>
  <si>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</si>
  <si>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</si>
  <si>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</si>
  <si>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</si>
  <si>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</si>
  <si>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</si>
  <si>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</si>
  <si>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</si>
  <si>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</si>
  <si>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</si>
  <si>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</si>
  <si>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</si>
  <si>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</si>
  <si>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</si>
  <si>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</si>
  <si>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</si>
  <si>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</si>
  <si>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</si>
  <si>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</si>
  <si>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</si>
  <si>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</si>
  <si>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</si>
  <si>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</si>
  <si>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</si>
  <si>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</si>
  <si>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</si>
  <si>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</si>
  <si>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</si>
  <si>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</si>
  <si>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</si>
  <si>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</si>
  <si>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</si>
  <si>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</si>
  <si>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</si>
  <si>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</si>
  <si>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</si>
  <si>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</si>
  <si>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</si>
  <si>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</si>
  <si>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</si>
  <si>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</si>
  <si>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</si>
  <si>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</si>
  <si>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</si>
  <si>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</si>
  <si>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</si>
  <si>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</si>
  <si>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</si>
  <si>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</si>
  <si>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</si>
  <si>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</si>
  <si>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</si>
  <si>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</si>
  <si>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</si>
  <si>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</si>
  <si>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</si>
  <si>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</si>
  <si>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</si>
  <si>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</si>
  <si>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</si>
  <si>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</si>
  <si>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</si>
  <si>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</si>
  <si>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</si>
  <si>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</si>
  <si>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</si>
  <si>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</si>
  <si>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</si>
  <si>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</si>
  <si>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</si>
  <si>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</si>
  <si>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</si>
  <si>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</si>
  <si>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</si>
  <si>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</si>
  <si>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</si>
  <si>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</si>
  <si>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</si>
  <si>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</si>
  <si>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</si>
  <si>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</si>
  <si>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</si>
  <si>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</si>
  <si>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20899</t>
  </si>
  <si>
    <t>其他社会保障和就业支出</t>
  </si>
  <si>
    <t>2089901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</si>
  <si>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</si>
  <si>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</si>
  <si>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</si>
  <si>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</si>
  <si>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</si>
  <si>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</si>
  <si>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215</t>
  </si>
  <si>
    <t>资源勘探信息等支出</t>
  </si>
  <si>
    <t>21508</t>
  </si>
  <si>
    <t>支持中小企业发展和管理支出</t>
  </si>
  <si>
    <t>2150801</t>
  </si>
  <si>
    <t>行政运行</t>
  </si>
  <si>
    <t>2150899</t>
  </si>
  <si>
    <t>其他支持中小企业发展和管理支出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</si>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</sst>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4ECF7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2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14" sqref="D14"/>
    </sheetView>
  </sheetViews>
  <sheetFormatPr defaultColWidth="7.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" customFormat="1" customHeight="1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" customFormat="1" customHeight="1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="5" customFormat="1" customHeight="1" spans="1:5">
      <c r="A6" s="10">
        <f t="shared" ref="A6:A31" si="0">ROW()</f>
        <v>6</v>
      </c>
      <c r="B6" s="11" t="s">
        <v>15</v>
      </c>
      <c r="C6" s="12">
        <v>1734.23</v>
      </c>
      <c r="D6" s="11" t="s">
        <v>16</v>
      </c>
      <c r="E6" s="12">
        <v>0</v>
      </c>
    </row>
    <row r="7" s="5" customFormat="1" customHeight="1" spans="1:5">
      <c r="A7" s="10">
        <f t="shared" si="0"/>
        <v>7</v>
      </c>
      <c r="B7" s="11" t="s">
        <v>17</v>
      </c>
      <c r="C7" s="12">
        <v>0</v>
      </c>
      <c r="D7" s="11" t="s">
        <v>18</v>
      </c>
      <c r="E7" s="12">
        <v>0</v>
      </c>
    </row>
    <row r="8" s="5" customFormat="1" customHeight="1" spans="1:5">
      <c r="A8" s="10">
        <f t="shared" si="0"/>
        <v>8</v>
      </c>
      <c r="B8" s="11" t="s">
        <v>19</v>
      </c>
      <c r="C8" s="12">
        <v>0</v>
      </c>
      <c r="D8" s="11" t="s">
        <v>20</v>
      </c>
      <c r="E8" s="12">
        <v>0</v>
      </c>
    </row>
    <row r="9" s="5" customFormat="1" customHeight="1" spans="1:5">
      <c r="A9" s="10">
        <f t="shared" si="0"/>
        <v>9</v>
      </c>
      <c r="B9" s="11" t="s">
        <v>21</v>
      </c>
      <c r="C9" s="12">
        <v>0</v>
      </c>
      <c r="D9" s="11" t="s">
        <v>22</v>
      </c>
      <c r="E9" s="12">
        <v>0</v>
      </c>
    </row>
    <row r="10" s="5" customFormat="1" customHeight="1" spans="1:5">
      <c r="A10" s="10">
        <f t="shared" si="0"/>
        <v>10</v>
      </c>
      <c r="B10" s="11" t="s">
        <v>23</v>
      </c>
      <c r="C10" s="12">
        <v>0</v>
      </c>
      <c r="D10" s="11" t="s">
        <v>24</v>
      </c>
      <c r="E10" s="12">
        <v>0</v>
      </c>
    </row>
    <row r="11" s="5" customFormat="1" customHeight="1" spans="1:5">
      <c r="A11" s="10">
        <f t="shared" si="0"/>
        <v>11</v>
      </c>
      <c r="B11" s="11" t="s">
        <v>25</v>
      </c>
      <c r="C11" s="12">
        <v>0</v>
      </c>
      <c r="D11" s="11" t="s">
        <v>26</v>
      </c>
      <c r="E11" s="12">
        <v>800</v>
      </c>
    </row>
    <row r="12" s="5" customFormat="1" customHeight="1" spans="1:5">
      <c r="A12" s="10">
        <f t="shared" si="0"/>
        <v>12</v>
      </c>
      <c r="B12" s="11" t="s">
        <v>27</v>
      </c>
      <c r="C12" s="12">
        <v>0</v>
      </c>
      <c r="D12" s="11" t="s">
        <v>28</v>
      </c>
      <c r="E12" s="12">
        <v>0</v>
      </c>
    </row>
    <row r="13" s="5" customFormat="1" customHeight="1" spans="1:5">
      <c r="A13" s="10">
        <f t="shared" si="0"/>
        <v>13</v>
      </c>
      <c r="B13" s="11" t="s">
        <v>29</v>
      </c>
      <c r="C13" s="12" t="s">
        <v>29</v>
      </c>
      <c r="D13" s="11" t="s">
        <v>30</v>
      </c>
      <c r="E13" s="12">
        <v>198.86</v>
      </c>
    </row>
    <row r="14" s="5" customFormat="1" customHeight="1" spans="1:5">
      <c r="A14" s="10">
        <f t="shared" si="0"/>
        <v>14</v>
      </c>
      <c r="B14" s="11" t="s">
        <v>29</v>
      </c>
      <c r="C14" s="12" t="s">
        <v>29</v>
      </c>
      <c r="D14" s="11" t="s">
        <v>31</v>
      </c>
      <c r="E14" s="12">
        <v>66.4</v>
      </c>
    </row>
    <row r="15" s="5" customFormat="1" customHeight="1" spans="1:5">
      <c r="A15" s="10">
        <f t="shared" si="0"/>
        <v>15</v>
      </c>
      <c r="B15" s="11" t="s">
        <v>29</v>
      </c>
      <c r="C15" s="12" t="s">
        <v>29</v>
      </c>
      <c r="D15" s="11" t="s">
        <v>32</v>
      </c>
      <c r="E15" s="12">
        <v>0</v>
      </c>
    </row>
    <row r="16" s="5" customFormat="1" customHeight="1" spans="1:5">
      <c r="A16" s="10">
        <f t="shared" si="0"/>
        <v>16</v>
      </c>
      <c r="B16" s="11" t="s">
        <v>29</v>
      </c>
      <c r="C16" s="12" t="s">
        <v>29</v>
      </c>
      <c r="D16" s="11" t="s">
        <v>33</v>
      </c>
      <c r="E16" s="12">
        <v>0</v>
      </c>
    </row>
    <row r="17" s="5" customFormat="1" customHeight="1" spans="1:5">
      <c r="A17" s="10">
        <f t="shared" si="0"/>
        <v>17</v>
      </c>
      <c r="B17" s="11" t="s">
        <v>29</v>
      </c>
      <c r="C17" s="12" t="s">
        <v>29</v>
      </c>
      <c r="D17" s="11" t="s">
        <v>34</v>
      </c>
      <c r="E17" s="12">
        <v>0</v>
      </c>
    </row>
    <row r="18" s="5" customFormat="1" customHeight="1" spans="1:5">
      <c r="A18" s="10">
        <f t="shared" si="0"/>
        <v>18</v>
      </c>
      <c r="B18" s="11" t="s">
        <v>29</v>
      </c>
      <c r="C18" s="12" t="s">
        <v>29</v>
      </c>
      <c r="D18" s="11" t="s">
        <v>35</v>
      </c>
      <c r="E18" s="12">
        <v>0</v>
      </c>
    </row>
    <row r="19" s="5" customFormat="1" customHeight="1" spans="1:5">
      <c r="A19" s="10">
        <f t="shared" si="0"/>
        <v>19</v>
      </c>
      <c r="B19" s="11" t="s">
        <v>29</v>
      </c>
      <c r="C19" s="12" t="s">
        <v>29</v>
      </c>
      <c r="D19" s="11" t="s">
        <v>36</v>
      </c>
      <c r="E19" s="12">
        <v>643.97</v>
      </c>
    </row>
    <row r="20" s="5" customFormat="1" customHeight="1" spans="1:5">
      <c r="A20" s="10">
        <f t="shared" si="0"/>
        <v>20</v>
      </c>
      <c r="B20" s="11" t="s">
        <v>29</v>
      </c>
      <c r="C20" s="12" t="s">
        <v>29</v>
      </c>
      <c r="D20" s="11" t="s">
        <v>37</v>
      </c>
      <c r="E20" s="12">
        <v>0</v>
      </c>
    </row>
    <row r="21" s="5" customFormat="1" customHeight="1" spans="1:5">
      <c r="A21" s="10">
        <f t="shared" si="0"/>
        <v>21</v>
      </c>
      <c r="B21" s="11" t="s">
        <v>29</v>
      </c>
      <c r="C21" s="12" t="s">
        <v>29</v>
      </c>
      <c r="D21" s="11" t="s">
        <v>38</v>
      </c>
      <c r="E21" s="12">
        <v>0</v>
      </c>
    </row>
    <row r="22" s="5" customFormat="1" customHeight="1" spans="1:5">
      <c r="A22" s="10">
        <f t="shared" si="0"/>
        <v>22</v>
      </c>
      <c r="B22" s="11" t="s">
        <v>29</v>
      </c>
      <c r="C22" s="12" t="s">
        <v>29</v>
      </c>
      <c r="D22" s="11" t="s">
        <v>39</v>
      </c>
      <c r="E22" s="12">
        <v>0</v>
      </c>
    </row>
    <row r="23" s="5" customFormat="1" customHeight="1" spans="1:5">
      <c r="A23" s="10">
        <f t="shared" si="0"/>
        <v>23</v>
      </c>
      <c r="B23" s="11" t="s">
        <v>29</v>
      </c>
      <c r="C23" s="12" t="s">
        <v>29</v>
      </c>
      <c r="D23" s="11" t="s">
        <v>40</v>
      </c>
      <c r="E23" s="12">
        <v>0</v>
      </c>
    </row>
    <row r="24" s="5" customFormat="1" customHeight="1" spans="1:5">
      <c r="A24" s="10">
        <f t="shared" si="0"/>
        <v>24</v>
      </c>
      <c r="B24" s="11" t="s">
        <v>29</v>
      </c>
      <c r="C24" s="12" t="s">
        <v>29</v>
      </c>
      <c r="D24" s="11" t="s">
        <v>41</v>
      </c>
      <c r="E24" s="12">
        <v>25</v>
      </c>
    </row>
    <row r="25" s="5" customFormat="1" customHeight="1" spans="1:5">
      <c r="A25" s="10">
        <f t="shared" si="0"/>
        <v>25</v>
      </c>
      <c r="B25" s="11" t="s">
        <v>29</v>
      </c>
      <c r="C25" s="12" t="s">
        <v>29</v>
      </c>
      <c r="D25" s="11" t="s">
        <v>42</v>
      </c>
      <c r="E25" s="12">
        <v>0</v>
      </c>
    </row>
    <row r="26" s="5" customFormat="1" customHeight="1" spans="1:5">
      <c r="A26" s="10">
        <f t="shared" si="0"/>
        <v>26</v>
      </c>
      <c r="B26" s="11" t="s">
        <v>29</v>
      </c>
      <c r="C26" s="12" t="s">
        <v>29</v>
      </c>
      <c r="D26" s="11" t="s">
        <v>43</v>
      </c>
      <c r="E26" s="12">
        <v>0</v>
      </c>
    </row>
    <row r="27" s="5" customFormat="1" customHeight="1" spans="1:5">
      <c r="A27" s="10">
        <f t="shared" si="0"/>
        <v>27</v>
      </c>
      <c r="B27" s="11" t="s">
        <v>29</v>
      </c>
      <c r="C27" s="12" t="s">
        <v>29</v>
      </c>
      <c r="D27" s="11" t="s">
        <v>44</v>
      </c>
      <c r="E27" s="12">
        <v>0</v>
      </c>
    </row>
    <row r="28" s="5" customFormat="1" customHeight="1" spans="1:5">
      <c r="A28" s="10">
        <f t="shared" si="0"/>
        <v>28</v>
      </c>
      <c r="B28" s="11" t="s">
        <v>45</v>
      </c>
      <c r="C28" s="12">
        <v>1734.23</v>
      </c>
      <c r="D28" s="11" t="s">
        <v>46</v>
      </c>
      <c r="E28" s="12">
        <v>1734.23</v>
      </c>
    </row>
    <row r="29" s="5" customFormat="1" customHeight="1" spans="1:5">
      <c r="A29" s="10">
        <f t="shared" si="0"/>
        <v>29</v>
      </c>
      <c r="B29" s="11" t="s">
        <v>47</v>
      </c>
      <c r="C29" s="12">
        <v>0</v>
      </c>
      <c r="D29" s="11" t="s">
        <v>48</v>
      </c>
      <c r="E29" s="12">
        <v>0</v>
      </c>
    </row>
    <row r="30" s="5" customFormat="1" customHeight="1" spans="1:5">
      <c r="A30" s="10">
        <f t="shared" si="0"/>
        <v>30</v>
      </c>
      <c r="B30" s="11" t="s">
        <v>49</v>
      </c>
      <c r="C30" s="12">
        <v>0</v>
      </c>
      <c r="D30" s="11" t="s">
        <v>50</v>
      </c>
      <c r="E30" s="12">
        <v>0</v>
      </c>
    </row>
    <row r="31" s="5" customFormat="1" customHeight="1" spans="1:5">
      <c r="A31" s="10">
        <f t="shared" si="0"/>
        <v>31</v>
      </c>
      <c r="B31" s="11" t="s">
        <v>51</v>
      </c>
      <c r="C31" s="12">
        <v>1734.23</v>
      </c>
      <c r="D31" s="11" t="s">
        <v>51</v>
      </c>
      <c r="E31" s="12">
        <v>1734.23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G16" sqref="G16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="1" customFormat="1" ht="37.5" customHeight="1" spans="1:11">
      <c r="A1" s="6" t="s">
        <v>52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53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7" t="s">
        <v>4</v>
      </c>
      <c r="B3" s="7" t="s">
        <v>54</v>
      </c>
      <c r="C3" s="7" t="str">
        <f>""</f>
        <v/>
      </c>
      <c r="D3" s="7" t="s">
        <v>55</v>
      </c>
      <c r="E3" s="7" t="s">
        <v>56</v>
      </c>
      <c r="F3" s="7" t="s">
        <v>57</v>
      </c>
      <c r="G3" s="7" t="s">
        <v>58</v>
      </c>
      <c r="H3" s="7" t="str">
        <f>""</f>
        <v/>
      </c>
      <c r="I3" s="7" t="s">
        <v>59</v>
      </c>
      <c r="J3" s="7" t="s">
        <v>60</v>
      </c>
      <c r="K3" s="7" t="s">
        <v>61</v>
      </c>
    </row>
    <row r="4" s="1" customFormat="1" customHeight="1" spans="1:11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64</v>
      </c>
      <c r="F4" s="7" t="s">
        <v>65</v>
      </c>
      <c r="G4" s="7" t="s">
        <v>64</v>
      </c>
      <c r="H4" s="7" t="s">
        <v>66</v>
      </c>
      <c r="I4" s="7" t="str">
        <f>""</f>
        <v/>
      </c>
      <c r="J4" s="7" t="str">
        <f>""</f>
        <v/>
      </c>
      <c r="K4" s="7" t="s">
        <v>67</v>
      </c>
    </row>
    <row r="5" s="1" customFormat="1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  <c r="J5" s="7" t="s">
        <v>72</v>
      </c>
      <c r="K5" s="7" t="s">
        <v>73</v>
      </c>
    </row>
    <row r="6" s="5" customFormat="1" customHeight="1" spans="1:11">
      <c r="A6" s="10">
        <f t="shared" ref="A6:A25" si="1">ROW()</f>
        <v>6</v>
      </c>
      <c r="B6" s="11" t="s">
        <v>29</v>
      </c>
      <c r="C6" s="11" t="s">
        <v>74</v>
      </c>
      <c r="D6" s="12">
        <v>1734.23</v>
      </c>
      <c r="E6" s="12">
        <v>1734.23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="5" customFormat="1" customHeight="1" spans="1:11">
      <c r="A7" s="10">
        <f t="shared" si="1"/>
        <v>7</v>
      </c>
      <c r="B7" s="11" t="s">
        <v>75</v>
      </c>
      <c r="C7" s="11" t="s">
        <v>76</v>
      </c>
      <c r="D7" s="12">
        <v>800</v>
      </c>
      <c r="E7" s="12">
        <v>800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="5" customFormat="1" customHeight="1" spans="1:11">
      <c r="A8" s="10">
        <f t="shared" si="1"/>
        <v>8</v>
      </c>
      <c r="B8" s="11" t="s">
        <v>77</v>
      </c>
      <c r="C8" s="11" t="s">
        <v>78</v>
      </c>
      <c r="D8" s="12">
        <v>800</v>
      </c>
      <c r="E8" s="12">
        <v>800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="5" customFormat="1" customHeight="1" spans="1:11">
      <c r="A9" s="10">
        <f t="shared" si="1"/>
        <v>9</v>
      </c>
      <c r="B9" s="11" t="s">
        <v>79</v>
      </c>
      <c r="C9" s="11" t="s">
        <v>78</v>
      </c>
      <c r="D9" s="12">
        <v>800</v>
      </c>
      <c r="E9" s="12">
        <v>800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="5" customFormat="1" customHeight="1" spans="1:11">
      <c r="A10" s="10">
        <f t="shared" si="1"/>
        <v>10</v>
      </c>
      <c r="B10" s="11" t="s">
        <v>80</v>
      </c>
      <c r="C10" s="11" t="s">
        <v>81</v>
      </c>
      <c r="D10" s="12">
        <v>198.86</v>
      </c>
      <c r="E10" s="12">
        <v>198.86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="5" customFormat="1" customHeight="1" spans="1:11">
      <c r="A11" s="10">
        <f t="shared" si="1"/>
        <v>11</v>
      </c>
      <c r="B11" s="11" t="s">
        <v>82</v>
      </c>
      <c r="C11" s="11" t="s">
        <v>83</v>
      </c>
      <c r="D11" s="12">
        <v>57.3</v>
      </c>
      <c r="E11" s="12">
        <v>57.3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="5" customFormat="1" customHeight="1" spans="1:11">
      <c r="A12" s="10">
        <f t="shared" si="1"/>
        <v>12</v>
      </c>
      <c r="B12" s="11" t="s">
        <v>84</v>
      </c>
      <c r="C12" s="11" t="s">
        <v>85</v>
      </c>
      <c r="D12" s="12">
        <v>41</v>
      </c>
      <c r="E12" s="12">
        <v>41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="5" customFormat="1" customHeight="1" spans="1:11">
      <c r="A13" s="10">
        <f t="shared" si="1"/>
        <v>13</v>
      </c>
      <c r="B13" s="11" t="s">
        <v>86</v>
      </c>
      <c r="C13" s="11" t="s">
        <v>87</v>
      </c>
      <c r="D13" s="12">
        <v>16.3</v>
      </c>
      <c r="E13" s="12">
        <v>16.3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="5" customFormat="1" customHeight="1" spans="1:11">
      <c r="A14" s="10">
        <f t="shared" si="1"/>
        <v>14</v>
      </c>
      <c r="B14" s="11" t="s">
        <v>88</v>
      </c>
      <c r="C14" s="11" t="s">
        <v>89</v>
      </c>
      <c r="D14" s="12">
        <v>141.56</v>
      </c>
      <c r="E14" s="12">
        <v>141.56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="5" customFormat="1" customHeight="1" spans="1:11">
      <c r="A15" s="10">
        <f t="shared" si="1"/>
        <v>15</v>
      </c>
      <c r="B15" s="11" t="s">
        <v>90</v>
      </c>
      <c r="C15" s="11" t="s">
        <v>89</v>
      </c>
      <c r="D15" s="12">
        <v>141.56</v>
      </c>
      <c r="E15" s="12">
        <v>141.56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="5" customFormat="1" customHeight="1" spans="1:11">
      <c r="A16" s="10">
        <f t="shared" si="1"/>
        <v>16</v>
      </c>
      <c r="B16" s="11" t="s">
        <v>91</v>
      </c>
      <c r="C16" s="11" t="s">
        <v>92</v>
      </c>
      <c r="D16" s="12">
        <v>66.4</v>
      </c>
      <c r="E16" s="12">
        <v>66.4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="5" customFormat="1" customHeight="1" spans="1:11">
      <c r="A17" s="10">
        <f t="shared" si="1"/>
        <v>17</v>
      </c>
      <c r="B17" s="11" t="s">
        <v>93</v>
      </c>
      <c r="C17" s="11" t="s">
        <v>94</v>
      </c>
      <c r="D17" s="12">
        <v>66.4</v>
      </c>
      <c r="E17" s="12">
        <v>66.4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="5" customFormat="1" customHeight="1" spans="1:11">
      <c r="A18" s="10">
        <f t="shared" si="1"/>
        <v>18</v>
      </c>
      <c r="B18" s="11" t="s">
        <v>95</v>
      </c>
      <c r="C18" s="11" t="s">
        <v>96</v>
      </c>
      <c r="D18" s="12">
        <v>66.4</v>
      </c>
      <c r="E18" s="12">
        <v>66.4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="5" customFormat="1" customHeight="1" spans="1:11">
      <c r="A19" s="10">
        <f t="shared" si="1"/>
        <v>19</v>
      </c>
      <c r="B19" s="11" t="s">
        <v>97</v>
      </c>
      <c r="C19" s="11" t="s">
        <v>98</v>
      </c>
      <c r="D19" s="12">
        <v>643.97</v>
      </c>
      <c r="E19" s="12">
        <v>643.97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="5" customFormat="1" customHeight="1" spans="1:11">
      <c r="A20" s="10">
        <f t="shared" si="1"/>
        <v>20</v>
      </c>
      <c r="B20" s="11" t="s">
        <v>99</v>
      </c>
      <c r="C20" s="11" t="s">
        <v>100</v>
      </c>
      <c r="D20" s="12">
        <v>643.97</v>
      </c>
      <c r="E20" s="12">
        <v>643.97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="5" customFormat="1" customHeight="1" spans="1:11">
      <c r="A21" s="10">
        <f t="shared" si="1"/>
        <v>21</v>
      </c>
      <c r="B21" s="11" t="s">
        <v>101</v>
      </c>
      <c r="C21" s="11" t="s">
        <v>102</v>
      </c>
      <c r="D21" s="12">
        <v>339.27</v>
      </c>
      <c r="E21" s="12">
        <v>339.27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="5" customFormat="1" customHeight="1" spans="1:11">
      <c r="A22" s="10">
        <f t="shared" si="1"/>
        <v>22</v>
      </c>
      <c r="B22" s="11" t="s">
        <v>103</v>
      </c>
      <c r="C22" s="11" t="s">
        <v>104</v>
      </c>
      <c r="D22" s="12">
        <v>304.7</v>
      </c>
      <c r="E22" s="12">
        <v>304.7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="5" customFormat="1" customHeight="1" spans="1:11">
      <c r="A23" s="10">
        <f t="shared" si="1"/>
        <v>23</v>
      </c>
      <c r="B23" s="11" t="s">
        <v>105</v>
      </c>
      <c r="C23" s="11" t="s">
        <v>106</v>
      </c>
      <c r="D23" s="12">
        <v>25</v>
      </c>
      <c r="E23" s="12">
        <v>25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="5" customFormat="1" customHeight="1" spans="1:11">
      <c r="A24" s="10">
        <f t="shared" si="1"/>
        <v>24</v>
      </c>
      <c r="B24" s="11" t="s">
        <v>107</v>
      </c>
      <c r="C24" s="11" t="s">
        <v>108</v>
      </c>
      <c r="D24" s="12">
        <v>25</v>
      </c>
      <c r="E24" s="12">
        <v>25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="5" customFormat="1" customHeight="1" spans="1:11">
      <c r="A25" s="10">
        <f t="shared" si="1"/>
        <v>25</v>
      </c>
      <c r="B25" s="11" t="s">
        <v>109</v>
      </c>
      <c r="C25" s="11" t="s">
        <v>110</v>
      </c>
      <c r="D25" s="12">
        <v>25</v>
      </c>
      <c r="E25" s="12">
        <v>25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B9" sqref="B9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="1" customFormat="1" ht="37.5" customHeight="1" spans="1:9">
      <c r="A1" s="6" t="s">
        <v>111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53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customHeight="1" spans="1:9">
      <c r="A3" s="7" t="s">
        <v>4</v>
      </c>
      <c r="B3" s="7" t="s">
        <v>54</v>
      </c>
      <c r="C3" s="7" t="str">
        <f>""</f>
        <v/>
      </c>
      <c r="D3" s="7" t="s">
        <v>112</v>
      </c>
      <c r="E3" s="7" t="s">
        <v>113</v>
      </c>
      <c r="F3" s="7" t="s">
        <v>114</v>
      </c>
      <c r="G3" s="7" t="s">
        <v>115</v>
      </c>
      <c r="H3" s="7" t="s">
        <v>116</v>
      </c>
      <c r="I3" s="7" t="s">
        <v>117</v>
      </c>
    </row>
    <row r="4" s="1" customFormat="1" customHeight="1" spans="1:9">
      <c r="A4" s="7" t="s">
        <v>8</v>
      </c>
      <c r="B4" s="7" t="s">
        <v>62</v>
      </c>
      <c r="C4" s="7" t="s">
        <v>63</v>
      </c>
      <c r="D4" s="7" t="str">
        <f>""</f>
        <v/>
      </c>
      <c r="E4" s="7" t="s">
        <v>65</v>
      </c>
      <c r="F4" s="7" t="s">
        <v>118</v>
      </c>
      <c r="G4" s="7" t="str">
        <f>""</f>
        <v/>
      </c>
      <c r="H4" s="7" t="str">
        <f>""</f>
        <v/>
      </c>
      <c r="I4" s="7" t="s">
        <v>67</v>
      </c>
    </row>
    <row r="5" s="1" customFormat="1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  <c r="I5" s="7" t="s">
        <v>71</v>
      </c>
    </row>
    <row r="6" s="5" customFormat="1" customHeight="1" spans="1:9">
      <c r="A6" s="10">
        <f t="shared" ref="A6:A25" si="1">ROW()</f>
        <v>6</v>
      </c>
      <c r="B6" s="11" t="s">
        <v>29</v>
      </c>
      <c r="C6" s="11" t="s">
        <v>74</v>
      </c>
      <c r="D6" s="12">
        <v>1734.23</v>
      </c>
      <c r="E6" s="12">
        <v>458.97</v>
      </c>
      <c r="F6" s="12">
        <v>1275.26</v>
      </c>
      <c r="G6" s="12">
        <v>0</v>
      </c>
      <c r="H6" s="12">
        <v>0</v>
      </c>
      <c r="I6" s="12">
        <v>0</v>
      </c>
    </row>
    <row r="7" s="5" customFormat="1" customHeight="1" spans="1:9">
      <c r="A7" s="10">
        <f t="shared" si="1"/>
        <v>7</v>
      </c>
      <c r="B7" s="11" t="s">
        <v>75</v>
      </c>
      <c r="C7" s="11" t="s">
        <v>76</v>
      </c>
      <c r="D7" s="12">
        <v>800</v>
      </c>
      <c r="E7" s="12">
        <v>0</v>
      </c>
      <c r="F7" s="12">
        <v>800</v>
      </c>
      <c r="G7" s="12">
        <v>0</v>
      </c>
      <c r="H7" s="12">
        <v>0</v>
      </c>
      <c r="I7" s="12">
        <v>0</v>
      </c>
    </row>
    <row r="8" s="5" customFormat="1" customHeight="1" spans="1:9">
      <c r="A8" s="10">
        <f t="shared" si="1"/>
        <v>8</v>
      </c>
      <c r="B8" s="11" t="s">
        <v>77</v>
      </c>
      <c r="C8" s="11" t="s">
        <v>78</v>
      </c>
      <c r="D8" s="12">
        <v>800</v>
      </c>
      <c r="E8" s="12">
        <v>0</v>
      </c>
      <c r="F8" s="12">
        <v>800</v>
      </c>
      <c r="G8" s="12">
        <v>0</v>
      </c>
      <c r="H8" s="12">
        <v>0</v>
      </c>
      <c r="I8" s="12">
        <v>0</v>
      </c>
    </row>
    <row r="9" s="5" customFormat="1" customHeight="1" spans="1:9">
      <c r="A9" s="10">
        <f t="shared" si="1"/>
        <v>9</v>
      </c>
      <c r="B9" s="11" t="s">
        <v>79</v>
      </c>
      <c r="C9" s="11" t="s">
        <v>78</v>
      </c>
      <c r="D9" s="12">
        <v>800</v>
      </c>
      <c r="E9" s="12">
        <v>0</v>
      </c>
      <c r="F9" s="12">
        <v>800</v>
      </c>
      <c r="G9" s="12">
        <v>0</v>
      </c>
      <c r="H9" s="12">
        <v>0</v>
      </c>
      <c r="I9" s="12">
        <v>0</v>
      </c>
    </row>
    <row r="10" s="5" customFormat="1" customHeight="1" spans="1:9">
      <c r="A10" s="10">
        <f t="shared" si="1"/>
        <v>10</v>
      </c>
      <c r="B10" s="11" t="s">
        <v>80</v>
      </c>
      <c r="C10" s="11" t="s">
        <v>81</v>
      </c>
      <c r="D10" s="12">
        <v>198.86</v>
      </c>
      <c r="E10" s="12">
        <v>57.3</v>
      </c>
      <c r="F10" s="12">
        <v>141.56</v>
      </c>
      <c r="G10" s="12">
        <v>0</v>
      </c>
      <c r="H10" s="12">
        <v>0</v>
      </c>
      <c r="I10" s="12">
        <v>0</v>
      </c>
    </row>
    <row r="11" s="5" customFormat="1" customHeight="1" spans="1:9">
      <c r="A11" s="10">
        <f t="shared" si="1"/>
        <v>11</v>
      </c>
      <c r="B11" s="11" t="s">
        <v>82</v>
      </c>
      <c r="C11" s="11" t="s">
        <v>83</v>
      </c>
      <c r="D11" s="12">
        <v>57.3</v>
      </c>
      <c r="E11" s="12">
        <v>57.3</v>
      </c>
      <c r="F11" s="12">
        <v>0</v>
      </c>
      <c r="G11" s="12">
        <v>0</v>
      </c>
      <c r="H11" s="12">
        <v>0</v>
      </c>
      <c r="I11" s="12">
        <v>0</v>
      </c>
    </row>
    <row r="12" s="5" customFormat="1" customHeight="1" spans="1:9">
      <c r="A12" s="10">
        <f t="shared" si="1"/>
        <v>12</v>
      </c>
      <c r="B12" s="11" t="s">
        <v>84</v>
      </c>
      <c r="C12" s="11" t="s">
        <v>85</v>
      </c>
      <c r="D12" s="12">
        <v>41</v>
      </c>
      <c r="E12" s="12">
        <v>41</v>
      </c>
      <c r="F12" s="12">
        <v>0</v>
      </c>
      <c r="G12" s="12">
        <v>0</v>
      </c>
      <c r="H12" s="12">
        <v>0</v>
      </c>
      <c r="I12" s="12">
        <v>0</v>
      </c>
    </row>
    <row r="13" s="5" customFormat="1" customHeight="1" spans="1:9">
      <c r="A13" s="10">
        <f t="shared" si="1"/>
        <v>13</v>
      </c>
      <c r="B13" s="11" t="s">
        <v>86</v>
      </c>
      <c r="C13" s="11" t="s">
        <v>87</v>
      </c>
      <c r="D13" s="12">
        <v>16.3</v>
      </c>
      <c r="E13" s="12">
        <v>16.3</v>
      </c>
      <c r="F13" s="12">
        <v>0</v>
      </c>
      <c r="G13" s="12">
        <v>0</v>
      </c>
      <c r="H13" s="12">
        <v>0</v>
      </c>
      <c r="I13" s="12">
        <v>0</v>
      </c>
    </row>
    <row r="14" s="5" customFormat="1" customHeight="1" spans="1:9">
      <c r="A14" s="10">
        <f t="shared" si="1"/>
        <v>14</v>
      </c>
      <c r="B14" s="11" t="s">
        <v>88</v>
      </c>
      <c r="C14" s="11" t="s">
        <v>89</v>
      </c>
      <c r="D14" s="12">
        <v>141.56</v>
      </c>
      <c r="E14" s="12">
        <v>0</v>
      </c>
      <c r="F14" s="12">
        <v>141.56</v>
      </c>
      <c r="G14" s="12">
        <v>0</v>
      </c>
      <c r="H14" s="12">
        <v>0</v>
      </c>
      <c r="I14" s="12">
        <v>0</v>
      </c>
    </row>
    <row r="15" s="5" customFormat="1" customHeight="1" spans="1:9">
      <c r="A15" s="10">
        <f t="shared" si="1"/>
        <v>15</v>
      </c>
      <c r="B15" s="11" t="s">
        <v>90</v>
      </c>
      <c r="C15" s="11" t="s">
        <v>89</v>
      </c>
      <c r="D15" s="12">
        <v>141.56</v>
      </c>
      <c r="E15" s="12">
        <v>0</v>
      </c>
      <c r="F15" s="12">
        <v>141.56</v>
      </c>
      <c r="G15" s="12">
        <v>0</v>
      </c>
      <c r="H15" s="12">
        <v>0</v>
      </c>
      <c r="I15" s="12">
        <v>0</v>
      </c>
    </row>
    <row r="16" s="5" customFormat="1" customHeight="1" spans="1:9">
      <c r="A16" s="10">
        <f t="shared" si="1"/>
        <v>16</v>
      </c>
      <c r="B16" s="11" t="s">
        <v>91</v>
      </c>
      <c r="C16" s="11" t="s">
        <v>92</v>
      </c>
      <c r="D16" s="12">
        <v>66.4</v>
      </c>
      <c r="E16" s="12">
        <v>66.4</v>
      </c>
      <c r="F16" s="12">
        <v>0</v>
      </c>
      <c r="G16" s="12">
        <v>0</v>
      </c>
      <c r="H16" s="12">
        <v>0</v>
      </c>
      <c r="I16" s="12">
        <v>0</v>
      </c>
    </row>
    <row r="17" s="5" customFormat="1" customHeight="1" spans="1:9">
      <c r="A17" s="10">
        <f t="shared" si="1"/>
        <v>17</v>
      </c>
      <c r="B17" s="11" t="s">
        <v>93</v>
      </c>
      <c r="C17" s="11" t="s">
        <v>94</v>
      </c>
      <c r="D17" s="12">
        <v>66.4</v>
      </c>
      <c r="E17" s="12">
        <v>66.4</v>
      </c>
      <c r="F17" s="12">
        <v>0</v>
      </c>
      <c r="G17" s="12">
        <v>0</v>
      </c>
      <c r="H17" s="12">
        <v>0</v>
      </c>
      <c r="I17" s="12">
        <v>0</v>
      </c>
    </row>
    <row r="18" s="5" customFormat="1" customHeight="1" spans="1:9">
      <c r="A18" s="10">
        <f t="shared" si="1"/>
        <v>18</v>
      </c>
      <c r="B18" s="11" t="s">
        <v>95</v>
      </c>
      <c r="C18" s="11" t="s">
        <v>96</v>
      </c>
      <c r="D18" s="12">
        <v>66.4</v>
      </c>
      <c r="E18" s="12">
        <v>66.4</v>
      </c>
      <c r="F18" s="12">
        <v>0</v>
      </c>
      <c r="G18" s="12">
        <v>0</v>
      </c>
      <c r="H18" s="12">
        <v>0</v>
      </c>
      <c r="I18" s="12">
        <v>0</v>
      </c>
    </row>
    <row r="19" s="5" customFormat="1" customHeight="1" spans="1:9">
      <c r="A19" s="10">
        <f t="shared" si="1"/>
        <v>19</v>
      </c>
      <c r="B19" s="11" t="s">
        <v>97</v>
      </c>
      <c r="C19" s="11" t="s">
        <v>98</v>
      </c>
      <c r="D19" s="12">
        <v>643.97</v>
      </c>
      <c r="E19" s="12">
        <v>310.27</v>
      </c>
      <c r="F19" s="12">
        <v>333.7</v>
      </c>
      <c r="G19" s="12">
        <v>0</v>
      </c>
      <c r="H19" s="12">
        <v>0</v>
      </c>
      <c r="I19" s="12">
        <v>0</v>
      </c>
    </row>
    <row r="20" s="5" customFormat="1" customHeight="1" spans="1:9">
      <c r="A20" s="10">
        <f t="shared" si="1"/>
        <v>20</v>
      </c>
      <c r="B20" s="11" t="s">
        <v>99</v>
      </c>
      <c r="C20" s="11" t="s">
        <v>100</v>
      </c>
      <c r="D20" s="12">
        <v>643.97</v>
      </c>
      <c r="E20" s="12">
        <v>310.27</v>
      </c>
      <c r="F20" s="12">
        <v>333.7</v>
      </c>
      <c r="G20" s="12">
        <v>0</v>
      </c>
      <c r="H20" s="12">
        <v>0</v>
      </c>
      <c r="I20" s="12">
        <v>0</v>
      </c>
    </row>
    <row r="21" s="5" customFormat="1" customHeight="1" spans="1:9">
      <c r="A21" s="10">
        <f t="shared" si="1"/>
        <v>21</v>
      </c>
      <c r="B21" s="11" t="s">
        <v>101</v>
      </c>
      <c r="C21" s="11" t="s">
        <v>102</v>
      </c>
      <c r="D21" s="12">
        <v>339.27</v>
      </c>
      <c r="E21" s="12">
        <v>310.27</v>
      </c>
      <c r="F21" s="12">
        <v>29</v>
      </c>
      <c r="G21" s="12">
        <v>0</v>
      </c>
      <c r="H21" s="12">
        <v>0</v>
      </c>
      <c r="I21" s="12">
        <v>0</v>
      </c>
    </row>
    <row r="22" s="5" customFormat="1" customHeight="1" spans="1:9">
      <c r="A22" s="10">
        <f t="shared" si="1"/>
        <v>22</v>
      </c>
      <c r="B22" s="11" t="s">
        <v>103</v>
      </c>
      <c r="C22" s="11" t="s">
        <v>104</v>
      </c>
      <c r="D22" s="12">
        <v>304.7</v>
      </c>
      <c r="E22" s="12">
        <v>0</v>
      </c>
      <c r="F22" s="12">
        <v>304.7</v>
      </c>
      <c r="G22" s="12">
        <v>0</v>
      </c>
      <c r="H22" s="12">
        <v>0</v>
      </c>
      <c r="I22" s="12">
        <v>0</v>
      </c>
    </row>
    <row r="23" s="5" customFormat="1" customHeight="1" spans="1:9">
      <c r="A23" s="10">
        <f t="shared" si="1"/>
        <v>23</v>
      </c>
      <c r="B23" s="11" t="s">
        <v>105</v>
      </c>
      <c r="C23" s="11" t="s">
        <v>106</v>
      </c>
      <c r="D23" s="12">
        <v>25</v>
      </c>
      <c r="E23" s="12">
        <v>25</v>
      </c>
      <c r="F23" s="12">
        <v>0</v>
      </c>
      <c r="G23" s="12">
        <v>0</v>
      </c>
      <c r="H23" s="12">
        <v>0</v>
      </c>
      <c r="I23" s="12">
        <v>0</v>
      </c>
    </row>
    <row r="24" s="5" customFormat="1" customHeight="1" spans="1:9">
      <c r="A24" s="10">
        <f t="shared" si="1"/>
        <v>24</v>
      </c>
      <c r="B24" s="11" t="s">
        <v>107</v>
      </c>
      <c r="C24" s="11" t="s">
        <v>108</v>
      </c>
      <c r="D24" s="12">
        <v>25</v>
      </c>
      <c r="E24" s="12">
        <v>25</v>
      </c>
      <c r="F24" s="12">
        <v>0</v>
      </c>
      <c r="G24" s="12">
        <v>0</v>
      </c>
      <c r="H24" s="12">
        <v>0</v>
      </c>
      <c r="I24" s="12">
        <v>0</v>
      </c>
    </row>
    <row r="25" s="5" customFormat="1" customHeight="1" spans="1:9">
      <c r="A25" s="10">
        <f t="shared" si="1"/>
        <v>25</v>
      </c>
      <c r="B25" s="11" t="s">
        <v>109</v>
      </c>
      <c r="C25" s="11" t="s">
        <v>110</v>
      </c>
      <c r="D25" s="12">
        <v>25</v>
      </c>
      <c r="E25" s="12">
        <v>25</v>
      </c>
      <c r="F25" s="12">
        <v>0</v>
      </c>
      <c r="G25" s="12">
        <v>0</v>
      </c>
      <c r="H25" s="12">
        <v>0</v>
      </c>
      <c r="I25" s="1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B9" sqref="B9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="1" customFormat="1" ht="37.5" customHeight="1" spans="1:8">
      <c r="A1" s="6" t="s">
        <v>119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58</v>
      </c>
      <c r="F3" s="7" t="s">
        <v>59</v>
      </c>
      <c r="G3" s="7" t="s">
        <v>60</v>
      </c>
      <c r="H3" s="7" t="s">
        <v>61</v>
      </c>
    </row>
    <row r="4" s="1" customFormat="1" ht="30" customHeight="1" spans="1:8">
      <c r="A4" s="7" t="s">
        <v>8</v>
      </c>
      <c r="B4" s="7" t="s">
        <v>9</v>
      </c>
      <c r="C4" s="7" t="s">
        <v>120</v>
      </c>
      <c r="D4" s="7" t="s">
        <v>9</v>
      </c>
      <c r="E4" s="7" t="s">
        <v>74</v>
      </c>
      <c r="F4" s="7" t="s">
        <v>121</v>
      </c>
      <c r="G4" s="7" t="s">
        <v>122</v>
      </c>
      <c r="H4" s="7" t="s">
        <v>123</v>
      </c>
    </row>
    <row r="5" s="1" customFormat="1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  <c r="H5" s="7" t="s">
        <v>70</v>
      </c>
    </row>
    <row r="6" s="5" customFormat="1" customHeight="1" spans="1:8">
      <c r="A6" s="10">
        <f t="shared" ref="A6:A30" si="1">ROW()</f>
        <v>6</v>
      </c>
      <c r="B6" s="11" t="s">
        <v>124</v>
      </c>
      <c r="C6" s="12">
        <v>1734.23</v>
      </c>
      <c r="D6" s="11" t="s">
        <v>16</v>
      </c>
      <c r="E6" s="12">
        <v>0</v>
      </c>
      <c r="F6" s="12">
        <v>0</v>
      </c>
      <c r="G6" s="12">
        <v>0</v>
      </c>
      <c r="H6" s="12">
        <v>0</v>
      </c>
    </row>
    <row r="7" s="5" customFormat="1" customHeight="1" spans="1:8">
      <c r="A7" s="10">
        <f t="shared" si="1"/>
        <v>7</v>
      </c>
      <c r="B7" s="11" t="s">
        <v>125</v>
      </c>
      <c r="C7" s="12">
        <v>0</v>
      </c>
      <c r="D7" s="11" t="s">
        <v>18</v>
      </c>
      <c r="E7" s="12">
        <v>0</v>
      </c>
      <c r="F7" s="12">
        <v>0</v>
      </c>
      <c r="G7" s="12">
        <v>0</v>
      </c>
      <c r="H7" s="12">
        <v>0</v>
      </c>
    </row>
    <row r="8" s="5" customFormat="1" customHeight="1" spans="1:8">
      <c r="A8" s="10">
        <f t="shared" si="1"/>
        <v>8</v>
      </c>
      <c r="B8" s="11" t="s">
        <v>126</v>
      </c>
      <c r="C8" s="12">
        <v>0</v>
      </c>
      <c r="D8" s="11" t="s">
        <v>20</v>
      </c>
      <c r="E8" s="12">
        <v>0</v>
      </c>
      <c r="F8" s="12">
        <v>0</v>
      </c>
      <c r="G8" s="12">
        <v>0</v>
      </c>
      <c r="H8" s="12">
        <v>0</v>
      </c>
    </row>
    <row r="9" s="5" customFormat="1" customHeight="1" spans="1:8">
      <c r="A9" s="10">
        <f t="shared" si="1"/>
        <v>9</v>
      </c>
      <c r="B9" s="11" t="s">
        <v>29</v>
      </c>
      <c r="C9" s="12" t="s">
        <v>29</v>
      </c>
      <c r="D9" s="11" t="s">
        <v>22</v>
      </c>
      <c r="E9" s="12">
        <v>0</v>
      </c>
      <c r="F9" s="12">
        <v>0</v>
      </c>
      <c r="G9" s="12">
        <v>0</v>
      </c>
      <c r="H9" s="12">
        <v>0</v>
      </c>
    </row>
    <row r="10" s="5" customFormat="1" customHeight="1" spans="1:8">
      <c r="A10" s="10">
        <f t="shared" si="1"/>
        <v>10</v>
      </c>
      <c r="B10" s="11" t="s">
        <v>29</v>
      </c>
      <c r="C10" s="12" t="s">
        <v>29</v>
      </c>
      <c r="D10" s="11" t="s">
        <v>24</v>
      </c>
      <c r="E10" s="12">
        <v>0</v>
      </c>
      <c r="F10" s="12">
        <v>0</v>
      </c>
      <c r="G10" s="12">
        <v>0</v>
      </c>
      <c r="H10" s="12">
        <v>0</v>
      </c>
    </row>
    <row r="11" s="5" customFormat="1" customHeight="1" spans="1:8">
      <c r="A11" s="10">
        <f t="shared" si="1"/>
        <v>11</v>
      </c>
      <c r="B11" s="11" t="s">
        <v>29</v>
      </c>
      <c r="C11" s="12" t="s">
        <v>29</v>
      </c>
      <c r="D11" s="11" t="s">
        <v>26</v>
      </c>
      <c r="E11" s="12">
        <v>800</v>
      </c>
      <c r="F11" s="12">
        <v>800</v>
      </c>
      <c r="G11" s="12">
        <v>0</v>
      </c>
      <c r="H11" s="12">
        <v>0</v>
      </c>
    </row>
    <row r="12" s="5" customFormat="1" customHeight="1" spans="1:8">
      <c r="A12" s="10">
        <f t="shared" si="1"/>
        <v>12</v>
      </c>
      <c r="B12" s="11" t="s">
        <v>29</v>
      </c>
      <c r="C12" s="12" t="s">
        <v>29</v>
      </c>
      <c r="D12" s="11" t="s">
        <v>28</v>
      </c>
      <c r="E12" s="12">
        <v>0</v>
      </c>
      <c r="F12" s="12">
        <v>0</v>
      </c>
      <c r="G12" s="12">
        <v>0</v>
      </c>
      <c r="H12" s="12">
        <v>0</v>
      </c>
    </row>
    <row r="13" s="5" customFormat="1" customHeight="1" spans="1:8">
      <c r="A13" s="10">
        <f t="shared" si="1"/>
        <v>13</v>
      </c>
      <c r="B13" s="11" t="s">
        <v>29</v>
      </c>
      <c r="C13" s="12" t="s">
        <v>29</v>
      </c>
      <c r="D13" s="11" t="s">
        <v>30</v>
      </c>
      <c r="E13" s="12">
        <v>198.86</v>
      </c>
      <c r="F13" s="12">
        <v>198.86</v>
      </c>
      <c r="G13" s="12">
        <v>0</v>
      </c>
      <c r="H13" s="12">
        <v>0</v>
      </c>
    </row>
    <row r="14" s="5" customFormat="1" customHeight="1" spans="1:8">
      <c r="A14" s="10">
        <f t="shared" si="1"/>
        <v>14</v>
      </c>
      <c r="B14" s="11" t="s">
        <v>29</v>
      </c>
      <c r="C14" s="12" t="s">
        <v>29</v>
      </c>
      <c r="D14" s="11" t="s">
        <v>31</v>
      </c>
      <c r="E14" s="12">
        <v>66.4</v>
      </c>
      <c r="F14" s="12">
        <v>66.4</v>
      </c>
      <c r="G14" s="12">
        <v>0</v>
      </c>
      <c r="H14" s="12">
        <v>0</v>
      </c>
    </row>
    <row r="15" s="5" customFormat="1" customHeight="1" spans="1:8">
      <c r="A15" s="10">
        <f t="shared" si="1"/>
        <v>15</v>
      </c>
      <c r="B15" s="11" t="s">
        <v>29</v>
      </c>
      <c r="C15" s="12" t="s">
        <v>29</v>
      </c>
      <c r="D15" s="11" t="s">
        <v>32</v>
      </c>
      <c r="E15" s="12">
        <v>0</v>
      </c>
      <c r="F15" s="12">
        <v>0</v>
      </c>
      <c r="G15" s="12">
        <v>0</v>
      </c>
      <c r="H15" s="12">
        <v>0</v>
      </c>
    </row>
    <row r="16" s="5" customFormat="1" customHeight="1" spans="1:8">
      <c r="A16" s="10">
        <f t="shared" si="1"/>
        <v>16</v>
      </c>
      <c r="B16" s="11" t="s">
        <v>29</v>
      </c>
      <c r="C16" s="12" t="s">
        <v>29</v>
      </c>
      <c r="D16" s="11" t="s">
        <v>33</v>
      </c>
      <c r="E16" s="12">
        <v>0</v>
      </c>
      <c r="F16" s="12">
        <v>0</v>
      </c>
      <c r="G16" s="12">
        <v>0</v>
      </c>
      <c r="H16" s="12">
        <v>0</v>
      </c>
    </row>
    <row r="17" s="5" customFormat="1" customHeight="1" spans="1:8">
      <c r="A17" s="10">
        <f t="shared" si="1"/>
        <v>17</v>
      </c>
      <c r="B17" s="11" t="s">
        <v>29</v>
      </c>
      <c r="C17" s="12" t="s">
        <v>29</v>
      </c>
      <c r="D17" s="11" t="s">
        <v>34</v>
      </c>
      <c r="E17" s="12">
        <v>0</v>
      </c>
      <c r="F17" s="12">
        <v>0</v>
      </c>
      <c r="G17" s="12">
        <v>0</v>
      </c>
      <c r="H17" s="12">
        <v>0</v>
      </c>
    </row>
    <row r="18" s="5" customFormat="1" customHeight="1" spans="1:8">
      <c r="A18" s="10">
        <f t="shared" si="1"/>
        <v>18</v>
      </c>
      <c r="B18" s="11" t="s">
        <v>29</v>
      </c>
      <c r="C18" s="12" t="s">
        <v>29</v>
      </c>
      <c r="D18" s="11" t="s">
        <v>35</v>
      </c>
      <c r="E18" s="12">
        <v>0</v>
      </c>
      <c r="F18" s="12">
        <v>0</v>
      </c>
      <c r="G18" s="12">
        <v>0</v>
      </c>
      <c r="H18" s="12">
        <v>0</v>
      </c>
    </row>
    <row r="19" s="5" customFormat="1" customHeight="1" spans="1:8">
      <c r="A19" s="10">
        <f t="shared" si="1"/>
        <v>19</v>
      </c>
      <c r="B19" s="11" t="s">
        <v>29</v>
      </c>
      <c r="C19" s="12" t="s">
        <v>29</v>
      </c>
      <c r="D19" s="11" t="s">
        <v>36</v>
      </c>
      <c r="E19" s="12">
        <v>643.97</v>
      </c>
      <c r="F19" s="12">
        <v>643.97</v>
      </c>
      <c r="G19" s="12">
        <v>0</v>
      </c>
      <c r="H19" s="12">
        <v>0</v>
      </c>
    </row>
    <row r="20" s="5" customFormat="1" customHeight="1" spans="1:8">
      <c r="A20" s="10">
        <f t="shared" si="1"/>
        <v>20</v>
      </c>
      <c r="B20" s="11" t="s">
        <v>29</v>
      </c>
      <c r="C20" s="12" t="s">
        <v>29</v>
      </c>
      <c r="D20" s="11" t="s">
        <v>37</v>
      </c>
      <c r="E20" s="12">
        <v>0</v>
      </c>
      <c r="F20" s="12">
        <v>0</v>
      </c>
      <c r="G20" s="12">
        <v>0</v>
      </c>
      <c r="H20" s="12">
        <v>0</v>
      </c>
    </row>
    <row r="21" s="5" customFormat="1" customHeight="1" spans="1:8">
      <c r="A21" s="10">
        <f t="shared" si="1"/>
        <v>21</v>
      </c>
      <c r="B21" s="11" t="s">
        <v>29</v>
      </c>
      <c r="C21" s="12" t="s">
        <v>29</v>
      </c>
      <c r="D21" s="11" t="s">
        <v>38</v>
      </c>
      <c r="E21" s="12">
        <v>0</v>
      </c>
      <c r="F21" s="12">
        <v>0</v>
      </c>
      <c r="G21" s="12">
        <v>0</v>
      </c>
      <c r="H21" s="12">
        <v>0</v>
      </c>
    </row>
    <row r="22" s="5" customFormat="1" customHeight="1" spans="1:8">
      <c r="A22" s="10">
        <f t="shared" si="1"/>
        <v>22</v>
      </c>
      <c r="B22" s="11" t="s">
        <v>29</v>
      </c>
      <c r="C22" s="12" t="s">
        <v>29</v>
      </c>
      <c r="D22" s="11" t="s">
        <v>39</v>
      </c>
      <c r="E22" s="12">
        <v>0</v>
      </c>
      <c r="F22" s="12">
        <v>0</v>
      </c>
      <c r="G22" s="12">
        <v>0</v>
      </c>
      <c r="H22" s="12">
        <v>0</v>
      </c>
    </row>
    <row r="23" s="5" customFormat="1" customHeight="1" spans="1:8">
      <c r="A23" s="10">
        <f t="shared" si="1"/>
        <v>23</v>
      </c>
      <c r="B23" s="11" t="s">
        <v>29</v>
      </c>
      <c r="C23" s="12" t="s">
        <v>29</v>
      </c>
      <c r="D23" s="11" t="s">
        <v>40</v>
      </c>
      <c r="E23" s="12">
        <v>0</v>
      </c>
      <c r="F23" s="12">
        <v>0</v>
      </c>
      <c r="G23" s="12">
        <v>0</v>
      </c>
      <c r="H23" s="12">
        <v>0</v>
      </c>
    </row>
    <row r="24" s="5" customFormat="1" customHeight="1" spans="1:8">
      <c r="A24" s="10">
        <f t="shared" si="1"/>
        <v>24</v>
      </c>
      <c r="B24" s="11" t="s">
        <v>29</v>
      </c>
      <c r="C24" s="12" t="s">
        <v>29</v>
      </c>
      <c r="D24" s="11" t="s">
        <v>41</v>
      </c>
      <c r="E24" s="12">
        <v>25</v>
      </c>
      <c r="F24" s="12">
        <v>25</v>
      </c>
      <c r="G24" s="12">
        <v>0</v>
      </c>
      <c r="H24" s="12">
        <v>0</v>
      </c>
    </row>
    <row r="25" s="5" customFormat="1" customHeight="1" spans="1:8">
      <c r="A25" s="10">
        <f t="shared" si="1"/>
        <v>25</v>
      </c>
      <c r="B25" s="11" t="s">
        <v>29</v>
      </c>
      <c r="C25" s="12" t="s">
        <v>29</v>
      </c>
      <c r="D25" s="11" t="s">
        <v>42</v>
      </c>
      <c r="E25" s="12">
        <v>0</v>
      </c>
      <c r="F25" s="12">
        <v>0</v>
      </c>
      <c r="G25" s="12">
        <v>0</v>
      </c>
      <c r="H25" s="12">
        <v>0</v>
      </c>
    </row>
    <row r="26" s="5" customFormat="1" customHeight="1" spans="1:8">
      <c r="A26" s="10">
        <f t="shared" si="1"/>
        <v>26</v>
      </c>
      <c r="B26" s="11" t="s">
        <v>29</v>
      </c>
      <c r="C26" s="12" t="s">
        <v>29</v>
      </c>
      <c r="D26" s="11" t="s">
        <v>43</v>
      </c>
      <c r="E26" s="12">
        <v>0</v>
      </c>
      <c r="F26" s="12">
        <v>0</v>
      </c>
      <c r="G26" s="12">
        <v>0</v>
      </c>
      <c r="H26" s="12">
        <v>0</v>
      </c>
    </row>
    <row r="27" s="5" customFormat="1" customHeight="1" spans="1:8">
      <c r="A27" s="10">
        <f t="shared" si="1"/>
        <v>27</v>
      </c>
      <c r="B27" s="11" t="s">
        <v>29</v>
      </c>
      <c r="C27" s="12" t="s">
        <v>29</v>
      </c>
      <c r="D27" s="11" t="s">
        <v>44</v>
      </c>
      <c r="E27" s="12">
        <v>0</v>
      </c>
      <c r="F27" s="12">
        <v>0</v>
      </c>
      <c r="G27" s="12">
        <v>0</v>
      </c>
      <c r="H27" s="12">
        <v>0</v>
      </c>
    </row>
    <row r="28" s="5" customFormat="1" customHeight="1" spans="1:8">
      <c r="A28" s="10">
        <f t="shared" si="1"/>
        <v>28</v>
      </c>
      <c r="B28" s="11" t="s">
        <v>45</v>
      </c>
      <c r="C28" s="12">
        <v>1734.23</v>
      </c>
      <c r="D28" s="11" t="s">
        <v>46</v>
      </c>
      <c r="E28" s="12">
        <v>1734.23</v>
      </c>
      <c r="F28" s="12">
        <v>1734.23</v>
      </c>
      <c r="G28" s="12">
        <v>0</v>
      </c>
      <c r="H28" s="12">
        <v>0</v>
      </c>
    </row>
    <row r="29" s="5" customFormat="1" customHeight="1" spans="1:8">
      <c r="A29" s="10">
        <f t="shared" si="1"/>
        <v>29</v>
      </c>
      <c r="B29" s="11" t="s">
        <v>127</v>
      </c>
      <c r="C29" s="12">
        <v>0</v>
      </c>
      <c r="D29" s="11" t="s">
        <v>50</v>
      </c>
      <c r="E29" s="12">
        <v>0</v>
      </c>
      <c r="F29" s="12">
        <v>0</v>
      </c>
      <c r="G29" s="12">
        <v>0</v>
      </c>
      <c r="H29" s="12">
        <v>0</v>
      </c>
    </row>
    <row r="30" s="5" customFormat="1" customHeight="1" spans="1:8">
      <c r="A30" s="10">
        <f t="shared" si="1"/>
        <v>30</v>
      </c>
      <c r="B30" s="11" t="s">
        <v>51</v>
      </c>
      <c r="C30" s="12">
        <v>1734.23</v>
      </c>
      <c r="D30" s="11" t="s">
        <v>51</v>
      </c>
      <c r="E30" s="12">
        <v>1734.23</v>
      </c>
      <c r="F30" s="12">
        <v>1734.23</v>
      </c>
      <c r="G30" s="12">
        <v>0</v>
      </c>
      <c r="H30" s="12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9" sqref="C9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128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54</v>
      </c>
      <c r="C3" s="7" t="str">
        <f>""</f>
        <v/>
      </c>
      <c r="D3" s="7" t="s">
        <v>74</v>
      </c>
      <c r="E3" s="7" t="s">
        <v>113</v>
      </c>
      <c r="F3" s="7" t="s">
        <v>114</v>
      </c>
    </row>
    <row r="4" s="1" customFormat="1" customHeight="1" spans="1:6">
      <c r="A4" s="7" t="s">
        <v>8</v>
      </c>
      <c r="B4" s="7" t="s">
        <v>62</v>
      </c>
      <c r="C4" s="7" t="s">
        <v>63</v>
      </c>
      <c r="D4" s="7" t="str">
        <f>""</f>
        <v/>
      </c>
      <c r="E4" s="7" t="str">
        <f>""</f>
        <v/>
      </c>
      <c r="F4" s="7" t="s">
        <v>67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="5" customFormat="1" customHeight="1" spans="1:6">
      <c r="A6" s="10">
        <f t="shared" ref="A6:A25" si="0">ROW()</f>
        <v>6</v>
      </c>
      <c r="B6" s="11" t="s">
        <v>29</v>
      </c>
      <c r="C6" s="11" t="s">
        <v>74</v>
      </c>
      <c r="D6" s="12">
        <v>1734.23</v>
      </c>
      <c r="E6" s="12">
        <v>458.97</v>
      </c>
      <c r="F6" s="12">
        <v>1275.26</v>
      </c>
    </row>
    <row r="7" s="5" customFormat="1" customHeight="1" spans="1:6">
      <c r="A7" s="10">
        <f t="shared" si="0"/>
        <v>7</v>
      </c>
      <c r="B7" s="11" t="s">
        <v>75</v>
      </c>
      <c r="C7" s="11" t="s">
        <v>76</v>
      </c>
      <c r="D7" s="12">
        <v>800</v>
      </c>
      <c r="E7" s="12">
        <v>0</v>
      </c>
      <c r="F7" s="12">
        <v>800</v>
      </c>
    </row>
    <row r="8" s="5" customFormat="1" customHeight="1" spans="1:6">
      <c r="A8" s="10">
        <f t="shared" si="0"/>
        <v>8</v>
      </c>
      <c r="B8" s="11" t="s">
        <v>77</v>
      </c>
      <c r="C8" s="11" t="s">
        <v>78</v>
      </c>
      <c r="D8" s="12">
        <v>800</v>
      </c>
      <c r="E8" s="12">
        <v>0</v>
      </c>
      <c r="F8" s="12">
        <v>800</v>
      </c>
    </row>
    <row r="9" s="5" customFormat="1" customHeight="1" spans="1:6">
      <c r="A9" s="10">
        <f t="shared" si="0"/>
        <v>9</v>
      </c>
      <c r="B9" s="11" t="s">
        <v>79</v>
      </c>
      <c r="C9" s="11" t="s">
        <v>78</v>
      </c>
      <c r="D9" s="12">
        <v>800</v>
      </c>
      <c r="E9" s="12">
        <v>0</v>
      </c>
      <c r="F9" s="12">
        <v>800</v>
      </c>
    </row>
    <row r="10" s="5" customFormat="1" customHeight="1" spans="1:6">
      <c r="A10" s="10">
        <f t="shared" si="0"/>
        <v>10</v>
      </c>
      <c r="B10" s="11" t="s">
        <v>80</v>
      </c>
      <c r="C10" s="11" t="s">
        <v>81</v>
      </c>
      <c r="D10" s="12">
        <v>198.86</v>
      </c>
      <c r="E10" s="12">
        <v>57.3</v>
      </c>
      <c r="F10" s="12">
        <v>141.56</v>
      </c>
    </row>
    <row r="11" s="5" customFormat="1" customHeight="1" spans="1:6">
      <c r="A11" s="10">
        <f t="shared" si="0"/>
        <v>11</v>
      </c>
      <c r="B11" s="11" t="s">
        <v>82</v>
      </c>
      <c r="C11" s="11" t="s">
        <v>83</v>
      </c>
      <c r="D11" s="12">
        <v>57.3</v>
      </c>
      <c r="E11" s="12">
        <v>57.3</v>
      </c>
      <c r="F11" s="12">
        <v>0</v>
      </c>
    </row>
    <row r="12" s="5" customFormat="1" customHeight="1" spans="1:6">
      <c r="A12" s="10">
        <f t="shared" si="0"/>
        <v>12</v>
      </c>
      <c r="B12" s="11" t="s">
        <v>84</v>
      </c>
      <c r="C12" s="11" t="s">
        <v>85</v>
      </c>
      <c r="D12" s="12">
        <v>41</v>
      </c>
      <c r="E12" s="12">
        <v>41</v>
      </c>
      <c r="F12" s="12">
        <v>0</v>
      </c>
    </row>
    <row r="13" s="5" customFormat="1" customHeight="1" spans="1:6">
      <c r="A13" s="10">
        <f t="shared" si="0"/>
        <v>13</v>
      </c>
      <c r="B13" s="11" t="s">
        <v>86</v>
      </c>
      <c r="C13" s="11" t="s">
        <v>87</v>
      </c>
      <c r="D13" s="12">
        <v>16.3</v>
      </c>
      <c r="E13" s="12">
        <v>16.3</v>
      </c>
      <c r="F13" s="12">
        <v>0</v>
      </c>
    </row>
    <row r="14" s="5" customFormat="1" customHeight="1" spans="1:6">
      <c r="A14" s="10">
        <f t="shared" si="0"/>
        <v>14</v>
      </c>
      <c r="B14" s="11" t="s">
        <v>88</v>
      </c>
      <c r="C14" s="11" t="s">
        <v>89</v>
      </c>
      <c r="D14" s="12">
        <v>141.56</v>
      </c>
      <c r="E14" s="12">
        <v>0</v>
      </c>
      <c r="F14" s="12">
        <v>141.56</v>
      </c>
    </row>
    <row r="15" s="5" customFormat="1" customHeight="1" spans="1:6">
      <c r="A15" s="10">
        <f t="shared" si="0"/>
        <v>15</v>
      </c>
      <c r="B15" s="11" t="s">
        <v>90</v>
      </c>
      <c r="C15" s="11" t="s">
        <v>89</v>
      </c>
      <c r="D15" s="12">
        <v>141.56</v>
      </c>
      <c r="E15" s="12">
        <v>0</v>
      </c>
      <c r="F15" s="12">
        <v>141.56</v>
      </c>
    </row>
    <row r="16" s="5" customFormat="1" customHeight="1" spans="1:6">
      <c r="A16" s="10">
        <f t="shared" si="0"/>
        <v>16</v>
      </c>
      <c r="B16" s="11" t="s">
        <v>91</v>
      </c>
      <c r="C16" s="11" t="s">
        <v>92</v>
      </c>
      <c r="D16" s="12">
        <v>66.4</v>
      </c>
      <c r="E16" s="12">
        <v>66.4</v>
      </c>
      <c r="F16" s="12">
        <v>0</v>
      </c>
    </row>
    <row r="17" s="5" customFormat="1" customHeight="1" spans="1:6">
      <c r="A17" s="10">
        <f t="shared" si="0"/>
        <v>17</v>
      </c>
      <c r="B17" s="11" t="s">
        <v>93</v>
      </c>
      <c r="C17" s="11" t="s">
        <v>94</v>
      </c>
      <c r="D17" s="12">
        <v>66.4</v>
      </c>
      <c r="E17" s="12">
        <v>66.4</v>
      </c>
      <c r="F17" s="12">
        <v>0</v>
      </c>
    </row>
    <row r="18" s="5" customFormat="1" customHeight="1" spans="1:6">
      <c r="A18" s="10">
        <f t="shared" si="0"/>
        <v>18</v>
      </c>
      <c r="B18" s="11" t="s">
        <v>95</v>
      </c>
      <c r="C18" s="11" t="s">
        <v>96</v>
      </c>
      <c r="D18" s="12">
        <v>66.4</v>
      </c>
      <c r="E18" s="12">
        <v>66.4</v>
      </c>
      <c r="F18" s="12">
        <v>0</v>
      </c>
    </row>
    <row r="19" s="5" customFormat="1" customHeight="1" spans="1:6">
      <c r="A19" s="10">
        <f t="shared" si="0"/>
        <v>19</v>
      </c>
      <c r="B19" s="11" t="s">
        <v>97</v>
      </c>
      <c r="C19" s="11" t="s">
        <v>98</v>
      </c>
      <c r="D19" s="12">
        <v>643.97</v>
      </c>
      <c r="E19" s="12">
        <v>310.27</v>
      </c>
      <c r="F19" s="12">
        <v>333.7</v>
      </c>
    </row>
    <row r="20" s="5" customFormat="1" customHeight="1" spans="1:6">
      <c r="A20" s="10">
        <f t="shared" si="0"/>
        <v>20</v>
      </c>
      <c r="B20" s="11" t="s">
        <v>99</v>
      </c>
      <c r="C20" s="11" t="s">
        <v>100</v>
      </c>
      <c r="D20" s="12">
        <v>643.97</v>
      </c>
      <c r="E20" s="12">
        <v>310.27</v>
      </c>
      <c r="F20" s="12">
        <v>333.7</v>
      </c>
    </row>
    <row r="21" s="5" customFormat="1" customHeight="1" spans="1:6">
      <c r="A21" s="10">
        <f t="shared" si="0"/>
        <v>21</v>
      </c>
      <c r="B21" s="11" t="s">
        <v>101</v>
      </c>
      <c r="C21" s="11" t="s">
        <v>102</v>
      </c>
      <c r="D21" s="12">
        <v>339.27</v>
      </c>
      <c r="E21" s="12">
        <v>310.27</v>
      </c>
      <c r="F21" s="12">
        <v>29</v>
      </c>
    </row>
    <row r="22" s="5" customFormat="1" customHeight="1" spans="1:6">
      <c r="A22" s="10">
        <f t="shared" si="0"/>
        <v>22</v>
      </c>
      <c r="B22" s="11" t="s">
        <v>103</v>
      </c>
      <c r="C22" s="11" t="s">
        <v>104</v>
      </c>
      <c r="D22" s="12">
        <v>304.7</v>
      </c>
      <c r="E22" s="12">
        <v>0</v>
      </c>
      <c r="F22" s="12">
        <v>304.7</v>
      </c>
    </row>
    <row r="23" s="5" customFormat="1" customHeight="1" spans="1:6">
      <c r="A23" s="10">
        <f t="shared" si="0"/>
        <v>23</v>
      </c>
      <c r="B23" s="11" t="s">
        <v>105</v>
      </c>
      <c r="C23" s="11" t="s">
        <v>106</v>
      </c>
      <c r="D23" s="12">
        <v>25</v>
      </c>
      <c r="E23" s="12">
        <v>25</v>
      </c>
      <c r="F23" s="12">
        <v>0</v>
      </c>
    </row>
    <row r="24" s="5" customFormat="1" customHeight="1" spans="1:6">
      <c r="A24" s="10">
        <f t="shared" si="0"/>
        <v>24</v>
      </c>
      <c r="B24" s="11" t="s">
        <v>107</v>
      </c>
      <c r="C24" s="11" t="s">
        <v>108</v>
      </c>
      <c r="D24" s="12">
        <v>25</v>
      </c>
      <c r="E24" s="12">
        <v>25</v>
      </c>
      <c r="F24" s="12">
        <v>0</v>
      </c>
    </row>
    <row r="25" s="5" customFormat="1" customHeight="1" spans="1:6">
      <c r="A25" s="10">
        <f t="shared" si="0"/>
        <v>25</v>
      </c>
      <c r="B25" s="11" t="s">
        <v>109</v>
      </c>
      <c r="C25" s="11" t="s">
        <v>110</v>
      </c>
      <c r="D25" s="12">
        <v>25</v>
      </c>
      <c r="E25" s="12">
        <v>25</v>
      </c>
      <c r="F25" s="12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C8" sqref="C8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129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54</v>
      </c>
      <c r="C3" s="7" t="str">
        <f>""</f>
        <v/>
      </c>
      <c r="D3" s="7" t="s">
        <v>113</v>
      </c>
      <c r="E3" s="7" t="s">
        <v>113</v>
      </c>
      <c r="F3" s="7" t="s">
        <v>114</v>
      </c>
    </row>
    <row r="4" s="1" customFormat="1" customHeight="1" spans="1:6">
      <c r="A4" s="7" t="s">
        <v>8</v>
      </c>
      <c r="B4" s="7" t="s">
        <v>130</v>
      </c>
      <c r="C4" s="7" t="s">
        <v>63</v>
      </c>
      <c r="D4" s="7" t="s">
        <v>74</v>
      </c>
      <c r="E4" s="7" t="s">
        <v>131</v>
      </c>
      <c r="F4" s="7" t="s">
        <v>132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="5" customFormat="1" customHeight="1" spans="1:6">
      <c r="A6" s="10">
        <f t="shared" ref="A6:A33" si="0">ROW()</f>
        <v>6</v>
      </c>
      <c r="B6" s="11" t="s">
        <v>29</v>
      </c>
      <c r="C6" s="11" t="s">
        <v>74</v>
      </c>
      <c r="D6" s="12">
        <v>458.97</v>
      </c>
      <c r="E6" s="12">
        <v>434.79</v>
      </c>
      <c r="F6" s="12">
        <v>24.18</v>
      </c>
    </row>
    <row r="7" s="5" customFormat="1" customHeight="1" spans="1:6">
      <c r="A7" s="10">
        <f t="shared" si="0"/>
        <v>7</v>
      </c>
      <c r="B7" s="11" t="s">
        <v>133</v>
      </c>
      <c r="C7" s="11" t="s">
        <v>134</v>
      </c>
      <c r="D7" s="12">
        <v>405.19</v>
      </c>
      <c r="E7" s="12">
        <v>405.19</v>
      </c>
      <c r="F7" s="12">
        <v>0</v>
      </c>
    </row>
    <row r="8" s="5" customFormat="1" customHeight="1" spans="1:6">
      <c r="A8" s="10">
        <f t="shared" si="0"/>
        <v>8</v>
      </c>
      <c r="B8" s="11" t="s">
        <v>135</v>
      </c>
      <c r="C8" s="11" t="s">
        <v>136</v>
      </c>
      <c r="D8" s="12">
        <v>102</v>
      </c>
      <c r="E8" s="12">
        <v>102</v>
      </c>
      <c r="F8" s="12">
        <v>0</v>
      </c>
    </row>
    <row r="9" s="5" customFormat="1" customHeight="1" spans="1:6">
      <c r="A9" s="10">
        <f t="shared" si="0"/>
        <v>9</v>
      </c>
      <c r="B9" s="11" t="s">
        <v>137</v>
      </c>
      <c r="C9" s="11" t="s">
        <v>138</v>
      </c>
      <c r="D9" s="12">
        <v>65.34</v>
      </c>
      <c r="E9" s="12">
        <v>65.34</v>
      </c>
      <c r="F9" s="12">
        <v>0</v>
      </c>
    </row>
    <row r="10" s="5" customFormat="1" customHeight="1" spans="1:6">
      <c r="A10" s="10">
        <f t="shared" si="0"/>
        <v>10</v>
      </c>
      <c r="B10" s="11" t="s">
        <v>139</v>
      </c>
      <c r="C10" s="11" t="s">
        <v>140</v>
      </c>
      <c r="D10" s="12">
        <v>19.5</v>
      </c>
      <c r="E10" s="12">
        <v>19.5</v>
      </c>
      <c r="F10" s="12">
        <v>0</v>
      </c>
    </row>
    <row r="11" s="5" customFormat="1" customHeight="1" spans="1:6">
      <c r="A11" s="10">
        <f t="shared" si="0"/>
        <v>11</v>
      </c>
      <c r="B11" s="11" t="s">
        <v>141</v>
      </c>
      <c r="C11" s="11" t="s">
        <v>142</v>
      </c>
      <c r="D11" s="12">
        <v>66.2</v>
      </c>
      <c r="E11" s="12">
        <v>66.2</v>
      </c>
      <c r="F11" s="12">
        <v>0</v>
      </c>
    </row>
    <row r="12" s="5" customFormat="1" customHeight="1" spans="1:6">
      <c r="A12" s="10">
        <f t="shared" si="0"/>
        <v>12</v>
      </c>
      <c r="B12" s="11" t="s">
        <v>143</v>
      </c>
      <c r="C12" s="11" t="s">
        <v>144</v>
      </c>
      <c r="D12" s="12">
        <v>41</v>
      </c>
      <c r="E12" s="12">
        <v>41</v>
      </c>
      <c r="F12" s="12">
        <v>0</v>
      </c>
    </row>
    <row r="13" s="5" customFormat="1" customHeight="1" spans="1:6">
      <c r="A13" s="10">
        <f t="shared" si="0"/>
        <v>13</v>
      </c>
      <c r="B13" s="11" t="s">
        <v>145</v>
      </c>
      <c r="C13" s="11" t="s">
        <v>146</v>
      </c>
      <c r="D13" s="12">
        <v>16.3</v>
      </c>
      <c r="E13" s="12">
        <v>16.3</v>
      </c>
      <c r="F13" s="12">
        <v>0</v>
      </c>
    </row>
    <row r="14" s="5" customFormat="1" customHeight="1" spans="1:6">
      <c r="A14" s="10">
        <f t="shared" si="0"/>
        <v>14</v>
      </c>
      <c r="B14" s="11" t="s">
        <v>147</v>
      </c>
      <c r="C14" s="11" t="s">
        <v>148</v>
      </c>
      <c r="D14" s="12">
        <v>30.4</v>
      </c>
      <c r="E14" s="12">
        <v>30.4</v>
      </c>
      <c r="F14" s="12">
        <v>0</v>
      </c>
    </row>
    <row r="15" s="5" customFormat="1" customHeight="1" spans="1:6">
      <c r="A15" s="10">
        <f t="shared" si="0"/>
        <v>15</v>
      </c>
      <c r="B15" s="11" t="s">
        <v>149</v>
      </c>
      <c r="C15" s="11" t="s">
        <v>150</v>
      </c>
      <c r="D15" s="12">
        <v>36</v>
      </c>
      <c r="E15" s="12">
        <v>36</v>
      </c>
      <c r="F15" s="12">
        <v>0</v>
      </c>
    </row>
    <row r="16" s="5" customFormat="1" customHeight="1" spans="1:6">
      <c r="A16" s="10">
        <f t="shared" si="0"/>
        <v>16</v>
      </c>
      <c r="B16" s="11" t="s">
        <v>151</v>
      </c>
      <c r="C16" s="11" t="s">
        <v>152</v>
      </c>
      <c r="D16" s="12">
        <v>3.45</v>
      </c>
      <c r="E16" s="12">
        <v>3.45</v>
      </c>
      <c r="F16" s="12">
        <v>0</v>
      </c>
    </row>
    <row r="17" s="5" customFormat="1" customHeight="1" spans="1:6">
      <c r="A17" s="10">
        <f t="shared" si="0"/>
        <v>17</v>
      </c>
      <c r="B17" s="11" t="s">
        <v>153</v>
      </c>
      <c r="C17" s="11" t="s">
        <v>110</v>
      </c>
      <c r="D17" s="12">
        <v>25</v>
      </c>
      <c r="E17" s="12">
        <v>25</v>
      </c>
      <c r="F17" s="12">
        <v>0</v>
      </c>
    </row>
    <row r="18" s="5" customFormat="1" customHeight="1" spans="1:6">
      <c r="A18" s="10">
        <f t="shared" si="0"/>
        <v>18</v>
      </c>
      <c r="B18" s="11" t="s">
        <v>154</v>
      </c>
      <c r="C18" s="11" t="s">
        <v>155</v>
      </c>
      <c r="D18" s="12">
        <v>34.78</v>
      </c>
      <c r="E18" s="12">
        <v>12.9</v>
      </c>
      <c r="F18" s="12">
        <v>21.88</v>
      </c>
    </row>
    <row r="19" s="5" customFormat="1" customHeight="1" spans="1:6">
      <c r="A19" s="10">
        <f t="shared" si="0"/>
        <v>19</v>
      </c>
      <c r="B19" s="11" t="s">
        <v>156</v>
      </c>
      <c r="C19" s="11" t="s">
        <v>157</v>
      </c>
      <c r="D19" s="12">
        <v>3.48</v>
      </c>
      <c r="E19" s="12">
        <v>0</v>
      </c>
      <c r="F19" s="12">
        <v>3.48</v>
      </c>
    </row>
    <row r="20" s="5" customFormat="1" customHeight="1" spans="1:6">
      <c r="A20" s="10">
        <f t="shared" si="0"/>
        <v>20</v>
      </c>
      <c r="B20" s="11" t="s">
        <v>158</v>
      </c>
      <c r="C20" s="11" t="s">
        <v>159</v>
      </c>
      <c r="D20" s="12">
        <v>0.5</v>
      </c>
      <c r="E20" s="12">
        <v>0</v>
      </c>
      <c r="F20" s="12">
        <v>0.5</v>
      </c>
    </row>
    <row r="21" s="5" customFormat="1" customHeight="1" spans="1:6">
      <c r="A21" s="10">
        <f t="shared" si="0"/>
        <v>21</v>
      </c>
      <c r="B21" s="11" t="s">
        <v>160</v>
      </c>
      <c r="C21" s="11" t="s">
        <v>161</v>
      </c>
      <c r="D21" s="12">
        <v>7.4</v>
      </c>
      <c r="E21" s="12">
        <v>6</v>
      </c>
      <c r="F21" s="12">
        <v>1.4</v>
      </c>
    </row>
    <row r="22" s="5" customFormat="1" customHeight="1" spans="1:6">
      <c r="A22" s="10">
        <f t="shared" si="0"/>
        <v>22</v>
      </c>
      <c r="B22" s="11" t="s">
        <v>162</v>
      </c>
      <c r="C22" s="11" t="s">
        <v>163</v>
      </c>
      <c r="D22" s="12">
        <v>1</v>
      </c>
      <c r="E22" s="12">
        <v>0</v>
      </c>
      <c r="F22" s="12">
        <v>1</v>
      </c>
    </row>
    <row r="23" s="5" customFormat="1" customHeight="1" spans="1:6">
      <c r="A23" s="10">
        <f t="shared" si="0"/>
        <v>23</v>
      </c>
      <c r="B23" s="11" t="s">
        <v>164</v>
      </c>
      <c r="C23" s="11" t="s">
        <v>165</v>
      </c>
      <c r="D23" s="12">
        <v>3.7</v>
      </c>
      <c r="E23" s="12">
        <v>0</v>
      </c>
      <c r="F23" s="12">
        <v>3.7</v>
      </c>
    </row>
    <row r="24" s="5" customFormat="1" customHeight="1" spans="1:6">
      <c r="A24" s="10">
        <f t="shared" si="0"/>
        <v>24</v>
      </c>
      <c r="B24" s="11" t="s">
        <v>166</v>
      </c>
      <c r="C24" s="11" t="s">
        <v>167</v>
      </c>
      <c r="D24" s="12">
        <v>2.3</v>
      </c>
      <c r="E24" s="12">
        <v>0</v>
      </c>
      <c r="F24" s="12">
        <v>2.3</v>
      </c>
    </row>
    <row r="25" s="5" customFormat="1" customHeight="1" spans="1:6">
      <c r="A25" s="10">
        <f t="shared" si="0"/>
        <v>25</v>
      </c>
      <c r="B25" s="11" t="s">
        <v>168</v>
      </c>
      <c r="C25" s="11" t="s">
        <v>169</v>
      </c>
      <c r="D25" s="12">
        <v>5</v>
      </c>
      <c r="E25" s="12">
        <v>0</v>
      </c>
      <c r="F25" s="12">
        <v>5</v>
      </c>
    </row>
    <row r="26" s="5" customFormat="1" customHeight="1" spans="1:6">
      <c r="A26" s="10">
        <f t="shared" si="0"/>
        <v>26</v>
      </c>
      <c r="B26" s="11" t="s">
        <v>170</v>
      </c>
      <c r="C26" s="11" t="s">
        <v>171</v>
      </c>
      <c r="D26" s="12">
        <v>6.9</v>
      </c>
      <c r="E26" s="12">
        <v>6.9</v>
      </c>
      <c r="F26" s="12">
        <v>0</v>
      </c>
    </row>
    <row r="27" s="5" customFormat="1" customHeight="1" spans="1:6">
      <c r="A27" s="10">
        <f t="shared" si="0"/>
        <v>27</v>
      </c>
      <c r="B27" s="11" t="s">
        <v>172</v>
      </c>
      <c r="C27" s="11" t="s">
        <v>173</v>
      </c>
      <c r="D27" s="12">
        <v>4.5</v>
      </c>
      <c r="E27" s="12">
        <v>0</v>
      </c>
      <c r="F27" s="12">
        <v>4.5</v>
      </c>
    </row>
    <row r="28" s="5" customFormat="1" customHeight="1" spans="1:6">
      <c r="A28" s="10">
        <f t="shared" si="0"/>
        <v>28</v>
      </c>
      <c r="B28" s="11" t="s">
        <v>174</v>
      </c>
      <c r="C28" s="11" t="s">
        <v>175</v>
      </c>
      <c r="D28" s="12">
        <v>16.7</v>
      </c>
      <c r="E28" s="12">
        <v>16.7</v>
      </c>
      <c r="F28" s="12">
        <v>0</v>
      </c>
    </row>
    <row r="29" s="5" customFormat="1" customHeight="1" spans="1:6">
      <c r="A29" s="10">
        <f t="shared" si="0"/>
        <v>29</v>
      </c>
      <c r="B29" s="11" t="s">
        <v>176</v>
      </c>
      <c r="C29" s="11" t="s">
        <v>177</v>
      </c>
      <c r="D29" s="12">
        <v>10</v>
      </c>
      <c r="E29" s="12">
        <v>10</v>
      </c>
      <c r="F29" s="12">
        <v>0</v>
      </c>
    </row>
    <row r="30" s="5" customFormat="1" customHeight="1" spans="1:6">
      <c r="A30" s="10">
        <f t="shared" si="0"/>
        <v>30</v>
      </c>
      <c r="B30" s="11" t="s">
        <v>178</v>
      </c>
      <c r="C30" s="11" t="s">
        <v>179</v>
      </c>
      <c r="D30" s="12">
        <v>6.6</v>
      </c>
      <c r="E30" s="12">
        <v>6.6</v>
      </c>
      <c r="F30" s="12">
        <v>0</v>
      </c>
    </row>
    <row r="31" s="5" customFormat="1" customHeight="1" spans="1:6">
      <c r="A31" s="10">
        <f t="shared" si="0"/>
        <v>31</v>
      </c>
      <c r="B31" s="11" t="s">
        <v>180</v>
      </c>
      <c r="C31" s="11" t="s">
        <v>181</v>
      </c>
      <c r="D31" s="12">
        <v>0.1</v>
      </c>
      <c r="E31" s="12">
        <v>0.1</v>
      </c>
      <c r="F31" s="12">
        <v>0</v>
      </c>
    </row>
    <row r="32" s="5" customFormat="1" customHeight="1" spans="1:6">
      <c r="A32" s="10">
        <f t="shared" si="0"/>
        <v>32</v>
      </c>
      <c r="B32" s="11" t="s">
        <v>182</v>
      </c>
      <c r="C32" s="11" t="s">
        <v>183</v>
      </c>
      <c r="D32" s="12">
        <v>2.3</v>
      </c>
      <c r="E32" s="12">
        <v>0</v>
      </c>
      <c r="F32" s="12">
        <v>2.3</v>
      </c>
    </row>
    <row r="33" s="5" customFormat="1" customHeight="1" spans="1:6">
      <c r="A33" s="10">
        <f t="shared" si="0"/>
        <v>33</v>
      </c>
      <c r="B33" s="11" t="s">
        <v>184</v>
      </c>
      <c r="C33" s="11" t="s">
        <v>185</v>
      </c>
      <c r="D33" s="12">
        <v>2.3</v>
      </c>
      <c r="E33" s="12">
        <v>0</v>
      </c>
      <c r="F33" s="12">
        <v>2.3</v>
      </c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22" sqref="C22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186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54</v>
      </c>
      <c r="C3" s="7" t="str">
        <f>""</f>
        <v/>
      </c>
      <c r="D3" s="7" t="s">
        <v>74</v>
      </c>
      <c r="E3" s="7" t="s">
        <v>113</v>
      </c>
      <c r="F3" s="7" t="s">
        <v>114</v>
      </c>
    </row>
    <row r="4" s="1" customFormat="1" customHeight="1" spans="1:6">
      <c r="A4" s="7" t="s">
        <v>8</v>
      </c>
      <c r="B4" s="7" t="s">
        <v>62</v>
      </c>
      <c r="C4" s="7" t="s">
        <v>63</v>
      </c>
      <c r="D4" s="7" t="str">
        <f>""</f>
        <v/>
      </c>
      <c r="E4" s="7" t="str">
        <f>""</f>
        <v/>
      </c>
      <c r="F4" s="7" t="s">
        <v>67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</row>
    <row r="6" s="5" customFormat="1" customHeight="1" spans="1:6">
      <c r="A6" s="10">
        <f>ROW()</f>
        <v>6</v>
      </c>
      <c r="B6" s="11" t="s">
        <v>29</v>
      </c>
      <c r="C6" s="11" t="s">
        <v>74</v>
      </c>
      <c r="D6" s="12">
        <v>0</v>
      </c>
      <c r="E6" s="12">
        <v>0</v>
      </c>
      <c r="F6" s="12">
        <v>0</v>
      </c>
    </row>
    <row r="7" customHeight="1" spans="1:6">
      <c r="A7" s="10"/>
      <c r="B7" s="11"/>
      <c r="C7" s="11"/>
      <c r="D7" s="12"/>
      <c r="E7" s="12"/>
      <c r="F7" s="12"/>
    </row>
    <row r="8" customHeight="1" spans="1:6">
      <c r="A8" s="10"/>
      <c r="B8" s="11"/>
      <c r="C8" s="11"/>
      <c r="D8" s="12"/>
      <c r="E8" s="12"/>
      <c r="F8" s="12"/>
    </row>
    <row r="9" customHeight="1" spans="1:6">
      <c r="A9" s="10"/>
      <c r="B9" s="11"/>
      <c r="C9" s="11"/>
      <c r="D9" s="12"/>
      <c r="E9" s="12"/>
      <c r="F9" s="12"/>
    </row>
    <row r="10" customHeight="1" spans="1:6">
      <c r="A10" s="10"/>
      <c r="B10" s="11"/>
      <c r="C10" s="11"/>
      <c r="D10" s="12"/>
      <c r="E10" s="12"/>
      <c r="F10" s="12"/>
    </row>
    <row r="11" customHeight="1" spans="1:6">
      <c r="A11" s="10"/>
      <c r="B11" s="11"/>
      <c r="C11" s="11"/>
      <c r="D11" s="12"/>
      <c r="E11" s="12"/>
      <c r="F11" s="12"/>
    </row>
    <row r="12" customHeight="1" spans="1:6">
      <c r="A12" s="10"/>
      <c r="B12" s="11"/>
      <c r="C12" s="11"/>
      <c r="D12" s="12"/>
      <c r="E12" s="12"/>
      <c r="F12" s="12"/>
    </row>
    <row r="13" customHeight="1" spans="1:6">
      <c r="A13" s="10"/>
      <c r="B13" s="11"/>
      <c r="C13" s="11"/>
      <c r="D13" s="12"/>
      <c r="E13" s="12"/>
      <c r="F13" s="12"/>
    </row>
    <row r="14" customHeight="1" spans="1:6">
      <c r="A14" s="10"/>
      <c r="B14" s="11"/>
      <c r="C14" s="11"/>
      <c r="D14" s="12"/>
      <c r="E14" s="12"/>
      <c r="F14" s="12"/>
    </row>
    <row r="15" customHeight="1" spans="1:6">
      <c r="A15" s="10"/>
      <c r="B15" s="11"/>
      <c r="C15" s="11"/>
      <c r="D15" s="12"/>
      <c r="E15" s="12"/>
      <c r="F15" s="12"/>
    </row>
    <row r="19" customHeight="1" spans="2:2">
      <c r="B19" s="3" t="s">
        <v>187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0" sqref="C10"/>
    </sheetView>
  </sheetViews>
  <sheetFormatPr defaultColWidth="7.5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188</v>
      </c>
      <c r="B1" s="13"/>
      <c r="C1" s="13"/>
      <c r="D1" s="13"/>
      <c r="E1" s="8"/>
      <c r="F1" s="13"/>
    </row>
    <row r="2" s="1" customFormat="1" customHeight="1" spans="1:6">
      <c r="A2" s="9" t="s">
        <v>1</v>
      </c>
      <c r="B2" s="13"/>
      <c r="C2" s="8" t="s">
        <v>2</v>
      </c>
      <c r="D2" s="13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54</v>
      </c>
      <c r="C3" s="13"/>
      <c r="D3" s="7" t="s">
        <v>74</v>
      </c>
      <c r="E3" s="7" t="s">
        <v>113</v>
      </c>
      <c r="F3" s="7" t="s">
        <v>114</v>
      </c>
    </row>
    <row r="4" s="1" customFormat="1" customHeight="1" spans="1:6">
      <c r="A4" s="7" t="s">
        <v>8</v>
      </c>
      <c r="B4" s="7" t="s">
        <v>62</v>
      </c>
      <c r="C4" s="7" t="s">
        <v>63</v>
      </c>
      <c r="D4" s="13"/>
      <c r="E4" s="13"/>
      <c r="F4" s="7" t="s">
        <v>67</v>
      </c>
    </row>
    <row r="5" s="1" customFormat="1" ht="19.5" customHeight="1" spans="1:6">
      <c r="A5" s="7" t="s">
        <v>8</v>
      </c>
      <c r="B5" s="13"/>
      <c r="C5" s="13"/>
      <c r="D5" s="13"/>
      <c r="E5" s="13"/>
      <c r="F5" s="13"/>
    </row>
    <row r="6" customHeight="1" spans="1:6">
      <c r="A6" s="14"/>
      <c r="B6" s="14"/>
      <c r="C6" s="14"/>
      <c r="D6" s="14"/>
      <c r="E6" s="14"/>
      <c r="F6" s="14"/>
    </row>
    <row r="7" customHeight="1" spans="1:6">
      <c r="A7" s="14"/>
      <c r="B7" s="14"/>
      <c r="C7" s="14"/>
      <c r="D7" s="14"/>
      <c r="E7" s="14"/>
      <c r="F7" s="14"/>
    </row>
    <row r="8" customHeight="1" spans="1:6">
      <c r="A8" s="14"/>
      <c r="B8" s="14"/>
      <c r="C8" s="14"/>
      <c r="D8" s="14"/>
      <c r="E8" s="14"/>
      <c r="F8" s="14"/>
    </row>
    <row r="9" customHeight="1" spans="1:6">
      <c r="A9" s="14"/>
      <c r="B9" s="14"/>
      <c r="C9" s="14"/>
      <c r="D9" s="14"/>
      <c r="E9" s="14"/>
      <c r="F9" s="14"/>
    </row>
    <row r="10" customHeight="1" spans="1:6">
      <c r="A10" s="14"/>
      <c r="B10" s="14"/>
      <c r="C10" s="14"/>
      <c r="D10" s="14"/>
      <c r="E10" s="14"/>
      <c r="F10" s="14"/>
    </row>
    <row r="11" customHeight="1" spans="1:6">
      <c r="A11" s="14"/>
      <c r="B11" s="14"/>
      <c r="C11" s="14"/>
      <c r="D11" s="14"/>
      <c r="E11" s="14"/>
      <c r="F11" s="14"/>
    </row>
    <row r="12" customHeight="1" spans="1:6">
      <c r="A12" s="14"/>
      <c r="B12" s="14"/>
      <c r="C12" s="14"/>
      <c r="D12" s="14"/>
      <c r="E12" s="14"/>
      <c r="F12" s="14"/>
    </row>
    <row r="13" customHeight="1" spans="1:6">
      <c r="A13" s="14"/>
      <c r="B13" s="14"/>
      <c r="C13" s="14"/>
      <c r="D13" s="14"/>
      <c r="E13" s="14"/>
      <c r="F13" s="14"/>
    </row>
    <row r="15" customHeight="1" spans="2:2">
      <c r="B15" s="5" t="s">
        <v>187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8" sqref="C18"/>
    </sheetView>
  </sheetViews>
  <sheetFormatPr defaultColWidth="7.5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256" width="7.5" style="5"/>
    <col min="257" max="257" width="6.25" style="5" customWidth="1"/>
    <col min="258" max="258" width="32.5" style="5" customWidth="1"/>
    <col min="259" max="263" width="20" style="5" customWidth="1"/>
    <col min="264" max="512" width="7.5" style="5"/>
    <col min="513" max="513" width="6.25" style="5" customWidth="1"/>
    <col min="514" max="514" width="32.5" style="5" customWidth="1"/>
    <col min="515" max="519" width="20" style="5" customWidth="1"/>
    <col min="520" max="768" width="7.5" style="5"/>
    <col min="769" max="769" width="6.25" style="5" customWidth="1"/>
    <col min="770" max="770" width="32.5" style="5" customWidth="1"/>
    <col min="771" max="775" width="20" style="5" customWidth="1"/>
    <col min="776" max="1024" width="7.5" style="5"/>
    <col min="1025" max="1025" width="6.25" style="5" customWidth="1"/>
    <col min="1026" max="1026" width="32.5" style="5" customWidth="1"/>
    <col min="1027" max="1031" width="20" style="5" customWidth="1"/>
    <col min="1032" max="1280" width="7.5" style="5"/>
    <col min="1281" max="1281" width="6.25" style="5" customWidth="1"/>
    <col min="1282" max="1282" width="32.5" style="5" customWidth="1"/>
    <col min="1283" max="1287" width="20" style="5" customWidth="1"/>
    <col min="1288" max="1536" width="7.5" style="5"/>
    <col min="1537" max="1537" width="6.25" style="5" customWidth="1"/>
    <col min="1538" max="1538" width="32.5" style="5" customWidth="1"/>
    <col min="1539" max="1543" width="20" style="5" customWidth="1"/>
    <col min="1544" max="1792" width="7.5" style="5"/>
    <col min="1793" max="1793" width="6.25" style="5" customWidth="1"/>
    <col min="1794" max="1794" width="32.5" style="5" customWidth="1"/>
    <col min="1795" max="1799" width="20" style="5" customWidth="1"/>
    <col min="1800" max="2048" width="7.5" style="5"/>
    <col min="2049" max="2049" width="6.25" style="5" customWidth="1"/>
    <col min="2050" max="2050" width="32.5" style="5" customWidth="1"/>
    <col min="2051" max="2055" width="20" style="5" customWidth="1"/>
    <col min="2056" max="2304" width="7.5" style="5"/>
    <col min="2305" max="2305" width="6.25" style="5" customWidth="1"/>
    <col min="2306" max="2306" width="32.5" style="5" customWidth="1"/>
    <col min="2307" max="2311" width="20" style="5" customWidth="1"/>
    <col min="2312" max="2560" width="7.5" style="5"/>
    <col min="2561" max="2561" width="6.25" style="5" customWidth="1"/>
    <col min="2562" max="2562" width="32.5" style="5" customWidth="1"/>
    <col min="2563" max="2567" width="20" style="5" customWidth="1"/>
    <col min="2568" max="2816" width="7.5" style="5"/>
    <col min="2817" max="2817" width="6.25" style="5" customWidth="1"/>
    <col min="2818" max="2818" width="32.5" style="5" customWidth="1"/>
    <col min="2819" max="2823" width="20" style="5" customWidth="1"/>
    <col min="2824" max="3072" width="7.5" style="5"/>
    <col min="3073" max="3073" width="6.25" style="5" customWidth="1"/>
    <col min="3074" max="3074" width="32.5" style="5" customWidth="1"/>
    <col min="3075" max="3079" width="20" style="5" customWidth="1"/>
    <col min="3080" max="3328" width="7.5" style="5"/>
    <col min="3329" max="3329" width="6.25" style="5" customWidth="1"/>
    <col min="3330" max="3330" width="32.5" style="5" customWidth="1"/>
    <col min="3331" max="3335" width="20" style="5" customWidth="1"/>
    <col min="3336" max="3584" width="7.5" style="5"/>
    <col min="3585" max="3585" width="6.25" style="5" customWidth="1"/>
    <col min="3586" max="3586" width="32.5" style="5" customWidth="1"/>
    <col min="3587" max="3591" width="20" style="5" customWidth="1"/>
    <col min="3592" max="3840" width="7.5" style="5"/>
    <col min="3841" max="3841" width="6.25" style="5" customWidth="1"/>
    <col min="3842" max="3842" width="32.5" style="5" customWidth="1"/>
    <col min="3843" max="3847" width="20" style="5" customWidth="1"/>
    <col min="3848" max="4096" width="7.5" style="5"/>
    <col min="4097" max="4097" width="6.25" style="5" customWidth="1"/>
    <col min="4098" max="4098" width="32.5" style="5" customWidth="1"/>
    <col min="4099" max="4103" width="20" style="5" customWidth="1"/>
    <col min="4104" max="4352" width="7.5" style="5"/>
    <col min="4353" max="4353" width="6.25" style="5" customWidth="1"/>
    <col min="4354" max="4354" width="32.5" style="5" customWidth="1"/>
    <col min="4355" max="4359" width="20" style="5" customWidth="1"/>
    <col min="4360" max="4608" width="7.5" style="5"/>
    <col min="4609" max="4609" width="6.25" style="5" customWidth="1"/>
    <col min="4610" max="4610" width="32.5" style="5" customWidth="1"/>
    <col min="4611" max="4615" width="20" style="5" customWidth="1"/>
    <col min="4616" max="4864" width="7.5" style="5"/>
    <col min="4865" max="4865" width="6.25" style="5" customWidth="1"/>
    <col min="4866" max="4866" width="32.5" style="5" customWidth="1"/>
    <col min="4867" max="4871" width="20" style="5" customWidth="1"/>
    <col min="4872" max="5120" width="7.5" style="5"/>
    <col min="5121" max="5121" width="6.25" style="5" customWidth="1"/>
    <col min="5122" max="5122" width="32.5" style="5" customWidth="1"/>
    <col min="5123" max="5127" width="20" style="5" customWidth="1"/>
    <col min="5128" max="5376" width="7.5" style="5"/>
    <col min="5377" max="5377" width="6.25" style="5" customWidth="1"/>
    <col min="5378" max="5378" width="32.5" style="5" customWidth="1"/>
    <col min="5379" max="5383" width="20" style="5" customWidth="1"/>
    <col min="5384" max="5632" width="7.5" style="5"/>
    <col min="5633" max="5633" width="6.25" style="5" customWidth="1"/>
    <col min="5634" max="5634" width="32.5" style="5" customWidth="1"/>
    <col min="5635" max="5639" width="20" style="5" customWidth="1"/>
    <col min="5640" max="5888" width="7.5" style="5"/>
    <col min="5889" max="5889" width="6.25" style="5" customWidth="1"/>
    <col min="5890" max="5890" width="32.5" style="5" customWidth="1"/>
    <col min="5891" max="5895" width="20" style="5" customWidth="1"/>
    <col min="5896" max="6144" width="7.5" style="5"/>
    <col min="6145" max="6145" width="6.25" style="5" customWidth="1"/>
    <col min="6146" max="6146" width="32.5" style="5" customWidth="1"/>
    <col min="6147" max="6151" width="20" style="5" customWidth="1"/>
    <col min="6152" max="6400" width="7.5" style="5"/>
    <col min="6401" max="6401" width="6.25" style="5" customWidth="1"/>
    <col min="6402" max="6402" width="32.5" style="5" customWidth="1"/>
    <col min="6403" max="6407" width="20" style="5" customWidth="1"/>
    <col min="6408" max="6656" width="7.5" style="5"/>
    <col min="6657" max="6657" width="6.25" style="5" customWidth="1"/>
    <col min="6658" max="6658" width="32.5" style="5" customWidth="1"/>
    <col min="6659" max="6663" width="20" style="5" customWidth="1"/>
    <col min="6664" max="6912" width="7.5" style="5"/>
    <col min="6913" max="6913" width="6.25" style="5" customWidth="1"/>
    <col min="6914" max="6914" width="32.5" style="5" customWidth="1"/>
    <col min="6915" max="6919" width="20" style="5" customWidth="1"/>
    <col min="6920" max="7168" width="7.5" style="5"/>
    <col min="7169" max="7169" width="6.25" style="5" customWidth="1"/>
    <col min="7170" max="7170" width="32.5" style="5" customWidth="1"/>
    <col min="7171" max="7175" width="20" style="5" customWidth="1"/>
    <col min="7176" max="7424" width="7.5" style="5"/>
    <col min="7425" max="7425" width="6.25" style="5" customWidth="1"/>
    <col min="7426" max="7426" width="32.5" style="5" customWidth="1"/>
    <col min="7427" max="7431" width="20" style="5" customWidth="1"/>
    <col min="7432" max="7680" width="7.5" style="5"/>
    <col min="7681" max="7681" width="6.25" style="5" customWidth="1"/>
    <col min="7682" max="7682" width="32.5" style="5" customWidth="1"/>
    <col min="7683" max="7687" width="20" style="5" customWidth="1"/>
    <col min="7688" max="7936" width="7.5" style="5"/>
    <col min="7937" max="7937" width="6.25" style="5" customWidth="1"/>
    <col min="7938" max="7938" width="32.5" style="5" customWidth="1"/>
    <col min="7939" max="7943" width="20" style="5" customWidth="1"/>
    <col min="7944" max="8192" width="7.5" style="5"/>
    <col min="8193" max="8193" width="6.25" style="5" customWidth="1"/>
    <col min="8194" max="8194" width="32.5" style="5" customWidth="1"/>
    <col min="8195" max="8199" width="20" style="5" customWidth="1"/>
    <col min="8200" max="8448" width="7.5" style="5"/>
    <col min="8449" max="8449" width="6.25" style="5" customWidth="1"/>
    <col min="8450" max="8450" width="32.5" style="5" customWidth="1"/>
    <col min="8451" max="8455" width="20" style="5" customWidth="1"/>
    <col min="8456" max="8704" width="7.5" style="5"/>
    <col min="8705" max="8705" width="6.25" style="5" customWidth="1"/>
    <col min="8706" max="8706" width="32.5" style="5" customWidth="1"/>
    <col min="8707" max="8711" width="20" style="5" customWidth="1"/>
    <col min="8712" max="8960" width="7.5" style="5"/>
    <col min="8961" max="8961" width="6.25" style="5" customWidth="1"/>
    <col min="8962" max="8962" width="32.5" style="5" customWidth="1"/>
    <col min="8963" max="8967" width="20" style="5" customWidth="1"/>
    <col min="8968" max="9216" width="7.5" style="5"/>
    <col min="9217" max="9217" width="6.25" style="5" customWidth="1"/>
    <col min="9218" max="9218" width="32.5" style="5" customWidth="1"/>
    <col min="9219" max="9223" width="20" style="5" customWidth="1"/>
    <col min="9224" max="9472" width="7.5" style="5"/>
    <col min="9473" max="9473" width="6.25" style="5" customWidth="1"/>
    <col min="9474" max="9474" width="32.5" style="5" customWidth="1"/>
    <col min="9475" max="9479" width="20" style="5" customWidth="1"/>
    <col min="9480" max="9728" width="7.5" style="5"/>
    <col min="9729" max="9729" width="6.25" style="5" customWidth="1"/>
    <col min="9730" max="9730" width="32.5" style="5" customWidth="1"/>
    <col min="9731" max="9735" width="20" style="5" customWidth="1"/>
    <col min="9736" max="9984" width="7.5" style="5"/>
    <col min="9985" max="9985" width="6.25" style="5" customWidth="1"/>
    <col min="9986" max="9986" width="32.5" style="5" customWidth="1"/>
    <col min="9987" max="9991" width="20" style="5" customWidth="1"/>
    <col min="9992" max="10240" width="7.5" style="5"/>
    <col min="10241" max="10241" width="6.25" style="5" customWidth="1"/>
    <col min="10242" max="10242" width="32.5" style="5" customWidth="1"/>
    <col min="10243" max="10247" width="20" style="5" customWidth="1"/>
    <col min="10248" max="10496" width="7.5" style="5"/>
    <col min="10497" max="10497" width="6.25" style="5" customWidth="1"/>
    <col min="10498" max="10498" width="32.5" style="5" customWidth="1"/>
    <col min="10499" max="10503" width="20" style="5" customWidth="1"/>
    <col min="10504" max="10752" width="7.5" style="5"/>
    <col min="10753" max="10753" width="6.25" style="5" customWidth="1"/>
    <col min="10754" max="10754" width="32.5" style="5" customWidth="1"/>
    <col min="10755" max="10759" width="20" style="5" customWidth="1"/>
    <col min="10760" max="11008" width="7.5" style="5"/>
    <col min="11009" max="11009" width="6.25" style="5" customWidth="1"/>
    <col min="11010" max="11010" width="32.5" style="5" customWidth="1"/>
    <col min="11011" max="11015" width="20" style="5" customWidth="1"/>
    <col min="11016" max="11264" width="7.5" style="5"/>
    <col min="11265" max="11265" width="6.25" style="5" customWidth="1"/>
    <col min="11266" max="11266" width="32.5" style="5" customWidth="1"/>
    <col min="11267" max="11271" width="20" style="5" customWidth="1"/>
    <col min="11272" max="11520" width="7.5" style="5"/>
    <col min="11521" max="11521" width="6.25" style="5" customWidth="1"/>
    <col min="11522" max="11522" width="32.5" style="5" customWidth="1"/>
    <col min="11523" max="11527" width="20" style="5" customWidth="1"/>
    <col min="11528" max="11776" width="7.5" style="5"/>
    <col min="11777" max="11777" width="6.25" style="5" customWidth="1"/>
    <col min="11778" max="11778" width="32.5" style="5" customWidth="1"/>
    <col min="11779" max="11783" width="20" style="5" customWidth="1"/>
    <col min="11784" max="12032" width="7.5" style="5"/>
    <col min="12033" max="12033" width="6.25" style="5" customWidth="1"/>
    <col min="12034" max="12034" width="32.5" style="5" customWidth="1"/>
    <col min="12035" max="12039" width="20" style="5" customWidth="1"/>
    <col min="12040" max="12288" width="7.5" style="5"/>
    <col min="12289" max="12289" width="6.25" style="5" customWidth="1"/>
    <col min="12290" max="12290" width="32.5" style="5" customWidth="1"/>
    <col min="12291" max="12295" width="20" style="5" customWidth="1"/>
    <col min="12296" max="12544" width="7.5" style="5"/>
    <col min="12545" max="12545" width="6.25" style="5" customWidth="1"/>
    <col min="12546" max="12546" width="32.5" style="5" customWidth="1"/>
    <col min="12547" max="12551" width="20" style="5" customWidth="1"/>
    <col min="12552" max="12800" width="7.5" style="5"/>
    <col min="12801" max="12801" width="6.25" style="5" customWidth="1"/>
    <col min="12802" max="12802" width="32.5" style="5" customWidth="1"/>
    <col min="12803" max="12807" width="20" style="5" customWidth="1"/>
    <col min="12808" max="13056" width="7.5" style="5"/>
    <col min="13057" max="13057" width="6.25" style="5" customWidth="1"/>
    <col min="13058" max="13058" width="32.5" style="5" customWidth="1"/>
    <col min="13059" max="13063" width="20" style="5" customWidth="1"/>
    <col min="13064" max="13312" width="7.5" style="5"/>
    <col min="13313" max="13313" width="6.25" style="5" customWidth="1"/>
    <col min="13314" max="13314" width="32.5" style="5" customWidth="1"/>
    <col min="13315" max="13319" width="20" style="5" customWidth="1"/>
    <col min="13320" max="13568" width="7.5" style="5"/>
    <col min="13569" max="13569" width="6.25" style="5" customWidth="1"/>
    <col min="13570" max="13570" width="32.5" style="5" customWidth="1"/>
    <col min="13571" max="13575" width="20" style="5" customWidth="1"/>
    <col min="13576" max="13824" width="7.5" style="5"/>
    <col min="13825" max="13825" width="6.25" style="5" customWidth="1"/>
    <col min="13826" max="13826" width="32.5" style="5" customWidth="1"/>
    <col min="13827" max="13831" width="20" style="5" customWidth="1"/>
    <col min="13832" max="14080" width="7.5" style="5"/>
    <col min="14081" max="14081" width="6.25" style="5" customWidth="1"/>
    <col min="14082" max="14082" width="32.5" style="5" customWidth="1"/>
    <col min="14083" max="14087" width="20" style="5" customWidth="1"/>
    <col min="14088" max="14336" width="7.5" style="5"/>
    <col min="14337" max="14337" width="6.25" style="5" customWidth="1"/>
    <col min="14338" max="14338" width="32.5" style="5" customWidth="1"/>
    <col min="14339" max="14343" width="20" style="5" customWidth="1"/>
    <col min="14344" max="14592" width="7.5" style="5"/>
    <col min="14593" max="14593" width="6.25" style="5" customWidth="1"/>
    <col min="14594" max="14594" width="32.5" style="5" customWidth="1"/>
    <col min="14595" max="14599" width="20" style="5" customWidth="1"/>
    <col min="14600" max="14848" width="7.5" style="5"/>
    <col min="14849" max="14849" width="6.25" style="5" customWidth="1"/>
    <col min="14850" max="14850" width="32.5" style="5" customWidth="1"/>
    <col min="14851" max="14855" width="20" style="5" customWidth="1"/>
    <col min="14856" max="15104" width="7.5" style="5"/>
    <col min="15105" max="15105" width="6.25" style="5" customWidth="1"/>
    <col min="15106" max="15106" width="32.5" style="5" customWidth="1"/>
    <col min="15107" max="15111" width="20" style="5" customWidth="1"/>
    <col min="15112" max="15360" width="7.5" style="5"/>
    <col min="15361" max="15361" width="6.25" style="5" customWidth="1"/>
    <col min="15362" max="15362" width="32.5" style="5" customWidth="1"/>
    <col min="15363" max="15367" width="20" style="5" customWidth="1"/>
    <col min="15368" max="15616" width="7.5" style="5"/>
    <col min="15617" max="15617" width="6.25" style="5" customWidth="1"/>
    <col min="15618" max="15618" width="32.5" style="5" customWidth="1"/>
    <col min="15619" max="15623" width="20" style="5" customWidth="1"/>
    <col min="15624" max="15872" width="7.5" style="5"/>
    <col min="15873" max="15873" width="6.25" style="5" customWidth="1"/>
    <col min="15874" max="15874" width="32.5" style="5" customWidth="1"/>
    <col min="15875" max="15879" width="20" style="5" customWidth="1"/>
    <col min="15880" max="16128" width="7.5" style="5"/>
    <col min="16129" max="16129" width="6.25" style="5" customWidth="1"/>
    <col min="16130" max="16130" width="32.5" style="5" customWidth="1"/>
    <col min="16131" max="16135" width="20" style="5" customWidth="1"/>
    <col min="16136" max="16384" width="7.5" style="5"/>
  </cols>
  <sheetData>
    <row r="1" s="1" customFormat="1" ht="37.5" customHeight="1" spans="1:7">
      <c r="A1" s="6" t="s">
        <v>189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190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customHeight="1" spans="1:7">
      <c r="A4" s="7" t="s">
        <v>8</v>
      </c>
      <c r="B4" s="7" t="str">
        <f>""</f>
        <v/>
      </c>
      <c r="C4" s="7" t="s">
        <v>74</v>
      </c>
      <c r="D4" s="7" t="s">
        <v>121</v>
      </c>
      <c r="E4" s="7" t="s">
        <v>191</v>
      </c>
      <c r="F4" s="7" t="s">
        <v>123</v>
      </c>
      <c r="G4" s="7" t="s">
        <v>192</v>
      </c>
    </row>
    <row r="5" s="1" customFormat="1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68</v>
      </c>
      <c r="G5" s="7" t="s">
        <v>69</v>
      </c>
    </row>
    <row r="6" customHeight="1" spans="1:7">
      <c r="A6" s="10">
        <f t="shared" ref="A6:A11" si="1">ROW()</f>
        <v>6</v>
      </c>
      <c r="B6" s="11" t="s">
        <v>51</v>
      </c>
      <c r="C6" s="12">
        <v>5</v>
      </c>
      <c r="D6" s="12">
        <v>5</v>
      </c>
      <c r="E6" s="12">
        <v>0</v>
      </c>
      <c r="F6" s="12">
        <v>0</v>
      </c>
      <c r="G6" s="12">
        <v>0</v>
      </c>
    </row>
    <row r="7" customHeight="1" spans="1:7">
      <c r="A7" s="10">
        <f t="shared" si="1"/>
        <v>7</v>
      </c>
      <c r="B7" s="11" t="s">
        <v>193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customHeight="1" spans="1:7">
      <c r="A8" s="10">
        <f t="shared" si="1"/>
        <v>8</v>
      </c>
      <c r="B8" s="11" t="s">
        <v>194</v>
      </c>
      <c r="C8" s="12">
        <v>5</v>
      </c>
      <c r="D8" s="12">
        <v>5</v>
      </c>
      <c r="E8" s="12">
        <v>0</v>
      </c>
      <c r="F8" s="12">
        <v>0</v>
      </c>
      <c r="G8" s="12">
        <v>0</v>
      </c>
    </row>
    <row r="9" customHeight="1" spans="1:7">
      <c r="A9" s="10">
        <f t="shared" si="1"/>
        <v>9</v>
      </c>
      <c r="B9" s="11" t="s">
        <v>195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customHeight="1" spans="1:7">
      <c r="A10" s="10">
        <f t="shared" si="1"/>
        <v>10</v>
      </c>
      <c r="B10" s="11" t="s">
        <v>196</v>
      </c>
      <c r="C10" s="12">
        <v>5</v>
      </c>
      <c r="D10" s="12">
        <v>5</v>
      </c>
      <c r="E10" s="12">
        <v>0</v>
      </c>
      <c r="F10" s="12">
        <v>0</v>
      </c>
      <c r="G10" s="12">
        <v>0</v>
      </c>
    </row>
    <row r="11" customHeight="1" spans="1:7">
      <c r="A11" s="10">
        <f t="shared" si="1"/>
        <v>11</v>
      </c>
      <c r="B11" s="11" t="s">
        <v>197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customHeight="1" spans="1:7">
      <c r="A12" s="10"/>
      <c r="B12" s="11"/>
      <c r="C12" s="12"/>
      <c r="D12" s="12"/>
      <c r="E12" s="12"/>
      <c r="F12" s="12"/>
      <c r="G12" s="12"/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2018-03-01T01:36:24Z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