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695" windowHeight="12630" firstSheet="1" activeTab="4"/>
  </bookViews>
  <sheets>
    <sheet name="部门预算收支总表" sheetId="10" r:id="rId1"/>
    <sheet name="部门预算收入总表" sheetId="11" r:id="rId2"/>
    <sheet name="部门预算支出总表" sheetId="12" r:id="rId3"/>
    <sheet name="部门预算财政拨款收支总表" sheetId="13" r:id="rId4"/>
    <sheet name="部门预算一般公共预算财政拨款支出表" sheetId="14" r:id="rId5"/>
    <sheet name="部门预算一般公共预算财政拨款基本支出表" sheetId="15" r:id="rId6"/>
    <sheet name="部门预算政府基金预算财政拨款支出表" sheetId="16" r:id="rId7"/>
    <sheet name="部门预算国有资本经营预算财政拨款支出表" sheetId="17" r:id="rId8"/>
    <sheet name="部门预算财政拨款“三公”经费支出表" sheetId="18" r:id="rId9"/>
  </sheets>
  <calcPr calcId="125725"/>
</workbook>
</file>

<file path=xl/calcChain.xml><?xml version="1.0" encoding="utf-8"?>
<calcChain xmlns="http://schemas.openxmlformats.org/spreadsheetml/2006/main">
  <c r="A11" i="18"/>
  <c r="A10"/>
  <c r="A9"/>
  <c r="A8"/>
  <c r="A7"/>
  <c r="A6"/>
  <c r="B4"/>
  <c r="G3"/>
  <c r="F3"/>
  <c r="E3"/>
  <c r="D3"/>
  <c r="E2"/>
  <c r="C2"/>
  <c r="B2"/>
  <c r="G1"/>
  <c r="F1"/>
  <c r="E1"/>
  <c r="D1"/>
  <c r="C1"/>
  <c r="B1"/>
  <c r="A6" i="16"/>
  <c r="E4"/>
  <c r="D4"/>
  <c r="C3"/>
  <c r="D2"/>
  <c r="B2"/>
  <c r="F1"/>
  <c r="E1"/>
  <c r="D1"/>
  <c r="C1"/>
  <c r="B1"/>
  <c r="A29" i="15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D2"/>
  <c r="B2"/>
  <c r="F1"/>
  <c r="E1"/>
  <c r="D1"/>
  <c r="C1"/>
  <c r="B1"/>
  <c r="A51" i="14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4"/>
  <c r="D4"/>
  <c r="C3"/>
  <c r="D2"/>
  <c r="B2"/>
  <c r="F1"/>
  <c r="E1"/>
  <c r="D1"/>
  <c r="C1"/>
  <c r="B1"/>
  <c r="A30" i="13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C3"/>
  <c r="H2"/>
  <c r="F2"/>
  <c r="D2"/>
  <c r="C2"/>
  <c r="B2"/>
  <c r="H1"/>
  <c r="G1"/>
  <c r="F1"/>
  <c r="E1"/>
  <c r="D1"/>
  <c r="C1"/>
  <c r="B1"/>
  <c r="A51" i="12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H4"/>
  <c r="G4"/>
  <c r="D4"/>
  <c r="C3"/>
  <c r="I2"/>
  <c r="G2"/>
  <c r="D2"/>
  <c r="C2"/>
  <c r="B2"/>
  <c r="I1"/>
  <c r="H1"/>
  <c r="G1"/>
  <c r="F1"/>
  <c r="E1"/>
  <c r="D1"/>
  <c r="C1"/>
  <c r="B1"/>
  <c r="A51" i="1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J4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A31" i="10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E3"/>
  <c r="C2"/>
  <c r="E1"/>
  <c r="D1"/>
  <c r="C1"/>
  <c r="B1"/>
</calcChain>
</file>

<file path=xl/sharedStrings.xml><?xml version="1.0" encoding="utf-8"?>
<sst xmlns="http://schemas.openxmlformats.org/spreadsheetml/2006/main" count="685" uniqueCount="241">
  <si>
    <t>部门预算收支总表</t>
  </si>
  <si>
    <t>部门编码及名称：[543]唐山市丰南区王兰庄镇人民政府</t>
  </si>
  <si>
    <t>预算年度：2018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</si>
  <si>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</si>
  <si>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</si>
  <si>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</si>
  <si>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</si>
  <si>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</si>
  <si>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</si>
  <si>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</si>
  <si>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</si>
  <si>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</si>
  <si>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</si>
  <si>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</si>
  <si>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</si>
  <si>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</si>
  <si>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</si>
  <si>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</si>
  <si>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</si>
  <si>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</si>
  <si>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</si>
  <si>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</si>
  <si>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</si>
  <si>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</si>
  <si>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</si>
  <si>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</si>
  <si>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</si>
  <si>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</si>
  <si>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</si>
  <si>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</si>
  <si>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</si>
  <si>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</si>
  <si>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</si>
  <si>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</si>
  <si>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</si>
  <si>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</si>
  <si>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</si>
  <si>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</si>
  <si>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</si>
  <si>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</si>
  <si>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</si>
  <si>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</si>
  <si>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</si>
  <si>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</si>
  <si>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</si>
  <si>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</si>
  <si>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</si>
  <si>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</si>
  <si>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</si>
  <si>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</si>
  <si>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</si>
  <si>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</si>
  <si>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</si>
  <si>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</si>
  <si>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</si>
  <si>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</si>
  <si>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</si>
  <si>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</si>
  <si>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</si>
  <si>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</si>
  <si>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</si>
  <si>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</si>
  <si>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</si>
  <si>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</si>
  <si>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</si>
  <si>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</si>
  <si>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</si>
  <si>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</si>
  <si>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</si>
  <si>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</si>
  <si>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</si>
  <si>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</si>
  <si>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</si>
  <si>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</si>
  <si>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</si>
  <si>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</si>
  <si>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</si>
  <si>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</si>
  <si>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</si>
  <si>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</si>
  <si>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</si>
  <si>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</si>
  <si>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</si>
  <si>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</si>
  <si>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20111</t>
  </si>
  <si>
    <t>纪检监察事务</t>
  </si>
  <si>
    <t>2011101</t>
  </si>
  <si>
    <t>204</t>
  </si>
  <si>
    <t>公共安全支出</t>
  </si>
  <si>
    <t>20402</t>
  </si>
  <si>
    <t>公安</t>
  </si>
  <si>
    <t>2040204</t>
  </si>
  <si>
    <t>治安管理</t>
  </si>
  <si>
    <t>207</t>
  </si>
  <si>
    <t>文化体育与传媒支出</t>
  </si>
  <si>
    <t>20704</t>
  </si>
  <si>
    <t>新闻出版广播影视</t>
  </si>
  <si>
    <t>2070499</t>
  </si>
  <si>
    <t>其他新闻出版广播影视支出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</si>
  <si>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</si>
  <si>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</si>
  <si>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</si>
  <si>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</si>
  <si>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</si>
  <si>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</si>
  <si>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</si>
  <si>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</si>
  <si>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20808</t>
  </si>
  <si>
    <t>抚恤</t>
  </si>
  <si>
    <t>2080801</t>
  </si>
  <si>
    <t>死亡抚恤</t>
  </si>
  <si>
    <t>2080802</t>
  </si>
  <si>
    <t>伤残抚恤</t>
  </si>
  <si>
    <t>2080803</t>
  </si>
  <si>
    <t>在乡复员、退伍军人生活补助</t>
  </si>
  <si>
    <t>2080805</t>
  </si>
  <si>
    <t>义务兵优待</t>
  </si>
  <si>
    <t>2080806</t>
  </si>
  <si>
    <t>农村籍退役士兵老年生活补助</t>
  </si>
  <si>
    <t>20810</t>
  </si>
  <si>
    <t>社会福利</t>
  </si>
  <si>
    <t>2081001</t>
  </si>
  <si>
    <t>儿童福利</t>
  </si>
  <si>
    <t>2081005</t>
  </si>
  <si>
    <t>社会福利事业单位</t>
  </si>
  <si>
    <t>20825</t>
  </si>
  <si>
    <t>其他生活救助</t>
  </si>
  <si>
    <t>2082502</t>
  </si>
  <si>
    <t>其他农村生活救助</t>
  </si>
  <si>
    <t>210</t>
  </si>
  <si>
    <t>医疗卫生与计划生育支出</t>
  </si>
  <si>
    <t>21007</t>
  </si>
  <si>
    <t>计划生育事务</t>
  </si>
  <si>
    <t>2100716</t>
  </si>
  <si>
    <t>计划生育机构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</si>
  <si>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</si>
  <si>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</si>
  <si>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</si>
  <si>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</si>
  <si>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</si>
  <si>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</si>
  <si>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21014</t>
  </si>
  <si>
    <t>优抚对象医疗</t>
  </si>
  <si>
    <t>2101401</t>
  </si>
  <si>
    <t>优抚对象医疗补助</t>
  </si>
  <si>
    <t>212</t>
  </si>
  <si>
    <t>城乡社区支出</t>
  </si>
  <si>
    <t>21299</t>
  </si>
  <si>
    <t>其他城乡社区支出</t>
  </si>
  <si>
    <t>2129999</t>
  </si>
  <si>
    <t>213</t>
  </si>
  <si>
    <t>农林水支出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</si>
  <si>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</si>
  <si>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</si>
  <si>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</si>
  <si>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</si>
  <si>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</si>
  <si>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</si>
  <si>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</si>
  <si>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</si>
  <si>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</si>
  <si>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</si>
  <si>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</si>
  <si>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</si>
  <si>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</si>
  <si>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</si>
  <si>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</si>
  <si>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</si>
  <si>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</si>
  <si>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</si>
  <si>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</si>
  <si>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</si>
  <si>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</si>
  <si>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</si>
  <si>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</si>
  <si>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</si>
  <si>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</si>
  <si>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</si>
  <si>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</si>
  <si>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</si>
  <si>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</si>
  <si>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</si>
  <si>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</si>
  <si>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</si>
  <si>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</si>
  <si>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</si>
  <si>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</si>
  <si>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</si>
  <si>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</si>
  <si>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</si>
  <si>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</si>
  <si>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</si>
  <si>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</si>
  <si>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</si>
  <si>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</si>
  <si>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</si>
  <si>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</si>
  <si>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</si>
  <si>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</si>
  <si>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</si>
  <si>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</si>
  <si>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</si>
  <si>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</si>
  <si>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</si>
  <si>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</si>
  <si>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</si>
  <si>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</si>
  <si>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</si>
  <si>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</si>
  <si>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</si>
  <si>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</si>
  <si>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30218</t>
  </si>
  <si>
    <t>专用材料费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</si>
  <si>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</si>
  <si>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</si>
  <si>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</si>
  <si>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</si>
  <si>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</si>
  <si>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</si>
  <si>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</si>
  <si>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</si>
  <si>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</si>
  <si>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</si>
  <si>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</si>
  <si>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</si>
  <si>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</si>
  <si>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</si>
  <si>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</si>
  <si>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</si>
  <si>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部门预算政府基金预算财政拨款支出表</t>
  </si>
  <si>
    <t>注：无数据，空表列式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</si>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</sst>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top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workbookViewId="0">
      <pane ySplit="5" topLeftCell="A6" activePane="bottomLeft" state="frozenSplit"/>
      <selection pane="bottomLeft" activeCell="G36" sqref="G36"/>
    </sheetView>
  </sheetViews>
  <sheetFormatPr defaultColWidth="7" defaultRowHeight="15" customHeight="1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 customWidth="1"/>
    <col min="257" max="16384" width="7" style="5"/>
  </cols>
  <sheetData>
    <row r="1" spans="1:5" s="1" customFormat="1" ht="37.5" customHeight="1">
      <c r="A1" s="14" t="s">
        <v>0</v>
      </c>
      <c r="B1" s="15" t="str">
        <f>""</f>
        <v/>
      </c>
      <c r="C1" s="15" t="str">
        <f>""</f>
        <v/>
      </c>
      <c r="D1" s="16" t="str">
        <f>""</f>
        <v/>
      </c>
      <c r="E1" s="15" t="str">
        <f>""</f>
        <v/>
      </c>
    </row>
    <row r="2" spans="1:5" s="1" customFormat="1" ht="15" customHeight="1">
      <c r="A2" s="17" t="s">
        <v>1</v>
      </c>
      <c r="B2" s="16" t="s">
        <v>2</v>
      </c>
      <c r="C2" s="15" t="str">
        <f>""</f>
        <v/>
      </c>
      <c r="D2" s="7" t="s">
        <v>2</v>
      </c>
      <c r="E2" s="7" t="s">
        <v>3</v>
      </c>
    </row>
    <row r="3" spans="1:5" s="1" customFormat="1" ht="15" customHeight="1">
      <c r="A3" s="18" t="s">
        <v>4</v>
      </c>
      <c r="B3" s="18" t="s">
        <v>5</v>
      </c>
      <c r="C3" s="18" t="s">
        <v>6</v>
      </c>
      <c r="D3" s="18" t="s">
        <v>7</v>
      </c>
      <c r="E3" s="18" t="str">
        <f>""</f>
        <v/>
      </c>
    </row>
    <row r="4" spans="1:5" s="1" customFormat="1" ht="15" customHeight="1">
      <c r="A4" s="18" t="s">
        <v>8</v>
      </c>
      <c r="B4" s="8" t="s">
        <v>9</v>
      </c>
      <c r="C4" s="8" t="s">
        <v>10</v>
      </c>
      <c r="D4" s="8" t="s">
        <v>9</v>
      </c>
      <c r="E4" s="8" t="s">
        <v>10</v>
      </c>
    </row>
    <row r="5" spans="1:5" s="1" customFormat="1" ht="15" customHeight="1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</row>
    <row r="6" spans="1:5" ht="15" customHeight="1">
      <c r="A6" s="9">
        <f t="shared" ref="A6:A31" si="0">ROW()</f>
        <v>6</v>
      </c>
      <c r="B6" s="10" t="s">
        <v>15</v>
      </c>
      <c r="C6" s="11">
        <v>1627.95</v>
      </c>
      <c r="D6" s="10" t="s">
        <v>16</v>
      </c>
      <c r="E6" s="11">
        <v>398.81</v>
      </c>
    </row>
    <row r="7" spans="1:5" ht="15" customHeight="1">
      <c r="A7" s="9">
        <f t="shared" si="0"/>
        <v>7</v>
      </c>
      <c r="B7" s="10" t="s">
        <v>17</v>
      </c>
      <c r="C7" s="11"/>
      <c r="D7" s="10" t="s">
        <v>18</v>
      </c>
      <c r="E7" s="11"/>
    </row>
    <row r="8" spans="1:5" ht="15" customHeight="1">
      <c r="A8" s="9">
        <f t="shared" si="0"/>
        <v>8</v>
      </c>
      <c r="B8" s="10" t="s">
        <v>19</v>
      </c>
      <c r="C8" s="11"/>
      <c r="D8" s="10" t="s">
        <v>20</v>
      </c>
      <c r="E8" s="11"/>
    </row>
    <row r="9" spans="1:5" ht="15" customHeight="1">
      <c r="A9" s="9">
        <f t="shared" si="0"/>
        <v>9</v>
      </c>
      <c r="B9" s="10" t="s">
        <v>21</v>
      </c>
      <c r="C9" s="11"/>
      <c r="D9" s="10" t="s">
        <v>22</v>
      </c>
      <c r="E9" s="11">
        <v>9.0399999999999991</v>
      </c>
    </row>
    <row r="10" spans="1:5" ht="15" customHeight="1">
      <c r="A10" s="9">
        <f t="shared" si="0"/>
        <v>10</v>
      </c>
      <c r="B10" s="10" t="s">
        <v>23</v>
      </c>
      <c r="C10" s="11"/>
      <c r="D10" s="10" t="s">
        <v>24</v>
      </c>
      <c r="E10" s="11"/>
    </row>
    <row r="11" spans="1:5" ht="15" customHeight="1">
      <c r="A11" s="9">
        <f t="shared" si="0"/>
        <v>11</v>
      </c>
      <c r="B11" s="10" t="s">
        <v>25</v>
      </c>
      <c r="C11" s="11"/>
      <c r="D11" s="10" t="s">
        <v>26</v>
      </c>
      <c r="E11" s="11"/>
    </row>
    <row r="12" spans="1:5" ht="15" customHeight="1">
      <c r="A12" s="9">
        <f t="shared" si="0"/>
        <v>12</v>
      </c>
      <c r="B12" s="10" t="s">
        <v>27</v>
      </c>
      <c r="C12" s="11"/>
      <c r="D12" s="10" t="s">
        <v>28</v>
      </c>
      <c r="E12" s="11">
        <v>17.579999999999998</v>
      </c>
    </row>
    <row r="13" spans="1:5" ht="15" customHeight="1">
      <c r="A13" s="9">
        <f t="shared" si="0"/>
        <v>13</v>
      </c>
      <c r="B13" s="10" t="s">
        <v>29</v>
      </c>
      <c r="C13" s="11" t="s">
        <v>29</v>
      </c>
      <c r="D13" s="10" t="s">
        <v>30</v>
      </c>
      <c r="E13" s="11">
        <v>408.75</v>
      </c>
    </row>
    <row r="14" spans="1:5" ht="15" customHeight="1">
      <c r="A14" s="9">
        <f t="shared" si="0"/>
        <v>14</v>
      </c>
      <c r="B14" s="10" t="s">
        <v>29</v>
      </c>
      <c r="C14" s="11" t="s">
        <v>29</v>
      </c>
      <c r="D14" s="10" t="s">
        <v>31</v>
      </c>
      <c r="E14" s="11">
        <v>89.02</v>
      </c>
    </row>
    <row r="15" spans="1:5" ht="15" customHeight="1">
      <c r="A15" s="9">
        <f t="shared" si="0"/>
        <v>15</v>
      </c>
      <c r="B15" s="10" t="s">
        <v>29</v>
      </c>
      <c r="C15" s="11" t="s">
        <v>29</v>
      </c>
      <c r="D15" s="10" t="s">
        <v>32</v>
      </c>
      <c r="E15" s="11"/>
    </row>
    <row r="16" spans="1:5" ht="15" customHeight="1">
      <c r="A16" s="9">
        <f t="shared" si="0"/>
        <v>16</v>
      </c>
      <c r="B16" s="10" t="s">
        <v>29</v>
      </c>
      <c r="C16" s="11" t="s">
        <v>29</v>
      </c>
      <c r="D16" s="10" t="s">
        <v>33</v>
      </c>
      <c r="E16" s="11">
        <v>352.24</v>
      </c>
    </row>
    <row r="17" spans="1:5" ht="15" customHeight="1">
      <c r="A17" s="9">
        <f t="shared" si="0"/>
        <v>17</v>
      </c>
      <c r="B17" s="10" t="s">
        <v>29</v>
      </c>
      <c r="C17" s="11" t="s">
        <v>29</v>
      </c>
      <c r="D17" s="10" t="s">
        <v>34</v>
      </c>
      <c r="E17" s="11">
        <v>304.2</v>
      </c>
    </row>
    <row r="18" spans="1:5" ht="15" customHeight="1">
      <c r="A18" s="9">
        <f t="shared" si="0"/>
        <v>18</v>
      </c>
      <c r="B18" s="10" t="s">
        <v>29</v>
      </c>
      <c r="C18" s="11" t="s">
        <v>29</v>
      </c>
      <c r="D18" s="10" t="s">
        <v>35</v>
      </c>
      <c r="E18" s="11"/>
    </row>
    <row r="19" spans="1:5" ht="15" customHeight="1">
      <c r="A19" s="9">
        <f t="shared" si="0"/>
        <v>19</v>
      </c>
      <c r="B19" s="10" t="s">
        <v>29</v>
      </c>
      <c r="C19" s="11" t="s">
        <v>29</v>
      </c>
      <c r="D19" s="10" t="s">
        <v>36</v>
      </c>
      <c r="E19" s="11"/>
    </row>
    <row r="20" spans="1:5" ht="15" customHeight="1">
      <c r="A20" s="9">
        <f t="shared" si="0"/>
        <v>20</v>
      </c>
      <c r="B20" s="10" t="s">
        <v>29</v>
      </c>
      <c r="C20" s="11" t="s">
        <v>29</v>
      </c>
      <c r="D20" s="10" t="s">
        <v>37</v>
      </c>
      <c r="E20" s="11"/>
    </row>
    <row r="21" spans="1:5" ht="15" customHeight="1">
      <c r="A21" s="9">
        <f t="shared" si="0"/>
        <v>21</v>
      </c>
      <c r="B21" s="10" t="s">
        <v>29</v>
      </c>
      <c r="C21" s="11" t="s">
        <v>29</v>
      </c>
      <c r="D21" s="10" t="s">
        <v>38</v>
      </c>
      <c r="E21" s="11"/>
    </row>
    <row r="22" spans="1:5" ht="15" customHeight="1">
      <c r="A22" s="9">
        <f t="shared" si="0"/>
        <v>22</v>
      </c>
      <c r="B22" s="10" t="s">
        <v>29</v>
      </c>
      <c r="C22" s="11" t="s">
        <v>29</v>
      </c>
      <c r="D22" s="10" t="s">
        <v>39</v>
      </c>
      <c r="E22" s="11"/>
    </row>
    <row r="23" spans="1:5" ht="15" customHeight="1">
      <c r="A23" s="9">
        <f t="shared" si="0"/>
        <v>23</v>
      </c>
      <c r="B23" s="10" t="s">
        <v>29</v>
      </c>
      <c r="C23" s="11" t="s">
        <v>29</v>
      </c>
      <c r="D23" s="10" t="s">
        <v>40</v>
      </c>
      <c r="E23" s="11"/>
    </row>
    <row r="24" spans="1:5" ht="15" customHeight="1">
      <c r="A24" s="9">
        <f t="shared" si="0"/>
        <v>24</v>
      </c>
      <c r="B24" s="10" t="s">
        <v>29</v>
      </c>
      <c r="C24" s="11" t="s">
        <v>29</v>
      </c>
      <c r="D24" s="10" t="s">
        <v>41</v>
      </c>
      <c r="E24" s="11">
        <v>48.31</v>
      </c>
    </row>
    <row r="25" spans="1:5" ht="15" customHeight="1">
      <c r="A25" s="9">
        <f t="shared" si="0"/>
        <v>25</v>
      </c>
      <c r="B25" s="10" t="s">
        <v>29</v>
      </c>
      <c r="C25" s="11" t="s">
        <v>29</v>
      </c>
      <c r="D25" s="10" t="s">
        <v>42</v>
      </c>
      <c r="E25" s="11"/>
    </row>
    <row r="26" spans="1:5" ht="15" customHeight="1">
      <c r="A26" s="9">
        <f t="shared" si="0"/>
        <v>26</v>
      </c>
      <c r="B26" s="10" t="s">
        <v>29</v>
      </c>
      <c r="C26" s="11" t="s">
        <v>29</v>
      </c>
      <c r="D26" s="10" t="s">
        <v>43</v>
      </c>
      <c r="E26" s="11"/>
    </row>
    <row r="27" spans="1:5" ht="15" customHeight="1">
      <c r="A27" s="9">
        <f t="shared" si="0"/>
        <v>27</v>
      </c>
      <c r="B27" s="10" t="s">
        <v>29</v>
      </c>
      <c r="C27" s="11" t="s">
        <v>29</v>
      </c>
      <c r="D27" s="10" t="s">
        <v>44</v>
      </c>
      <c r="E27" s="11"/>
    </row>
    <row r="28" spans="1:5" ht="15" customHeight="1">
      <c r="A28" s="9">
        <f t="shared" si="0"/>
        <v>28</v>
      </c>
      <c r="B28" s="10" t="s">
        <v>45</v>
      </c>
      <c r="C28" s="11">
        <v>1627.95</v>
      </c>
      <c r="D28" s="10" t="s">
        <v>46</v>
      </c>
      <c r="E28" s="11">
        <v>1627.95</v>
      </c>
    </row>
    <row r="29" spans="1:5" ht="15" customHeight="1">
      <c r="A29" s="9">
        <f t="shared" si="0"/>
        <v>29</v>
      </c>
      <c r="B29" s="10" t="s">
        <v>47</v>
      </c>
      <c r="C29" s="11"/>
      <c r="D29" s="10" t="s">
        <v>48</v>
      </c>
      <c r="E29" s="11"/>
    </row>
    <row r="30" spans="1:5" ht="15" customHeight="1">
      <c r="A30" s="9">
        <f t="shared" si="0"/>
        <v>30</v>
      </c>
      <c r="B30" s="10" t="s">
        <v>49</v>
      </c>
      <c r="C30" s="11"/>
      <c r="D30" s="10" t="s">
        <v>50</v>
      </c>
      <c r="E30" s="11"/>
    </row>
    <row r="31" spans="1:5" ht="15" customHeight="1">
      <c r="A31" s="9">
        <f t="shared" si="0"/>
        <v>31</v>
      </c>
      <c r="B31" s="10" t="s">
        <v>51</v>
      </c>
      <c r="C31" s="11">
        <v>1627.95</v>
      </c>
      <c r="D31" s="10" t="s">
        <v>51</v>
      </c>
      <c r="E31" s="11">
        <v>1627.95</v>
      </c>
    </row>
  </sheetData>
  <mergeCells count="5">
    <mergeCell ref="A1:E1"/>
    <mergeCell ref="A2:C2"/>
    <mergeCell ref="B3:C3"/>
    <mergeCell ref="D3:E3"/>
    <mergeCell ref="A3:A4"/>
  </mergeCells>
  <phoneticPr fontId="3" type="noConversion"/>
  <printOptions headings="1" gridLines="1"/>
  <pageMargins left="1.4166666666666701" right="0" top="0.62986111111111098" bottom="0" header="0" footer="0"/>
  <pageSetup paperSize="9" orientation="landscape" blackAndWhite="1" useFirstPageNumber="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1"/>
  <sheetViews>
    <sheetView topLeftCell="B1" workbookViewId="0">
      <pane ySplit="5" topLeftCell="A24" activePane="bottomLeft" state="frozenSplit"/>
      <selection pane="bottomLeft" activeCell="S38" sqref="S38"/>
    </sheetView>
  </sheetViews>
  <sheetFormatPr defaultColWidth="7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 customWidth="1"/>
    <col min="257" max="16384" width="7" style="5"/>
  </cols>
  <sheetData>
    <row r="1" spans="1:11" s="1" customFormat="1" ht="37.5" customHeight="1">
      <c r="A1" s="14" t="s">
        <v>52</v>
      </c>
      <c r="B1" s="15" t="str">
        <f t="shared" ref="B1:K1" si="0">""</f>
        <v/>
      </c>
      <c r="C1" s="15" t="str">
        <f t="shared" si="0"/>
        <v/>
      </c>
      <c r="D1" s="15" t="str">
        <f t="shared" si="0"/>
        <v/>
      </c>
      <c r="E1" s="15" t="str">
        <f t="shared" si="0"/>
        <v/>
      </c>
      <c r="F1" s="15" t="str">
        <f t="shared" si="0"/>
        <v/>
      </c>
      <c r="G1" s="15" t="str">
        <f t="shared" si="0"/>
        <v/>
      </c>
      <c r="H1" s="15" t="str">
        <f t="shared" si="0"/>
        <v/>
      </c>
      <c r="I1" s="15" t="str">
        <f t="shared" si="0"/>
        <v/>
      </c>
      <c r="J1" s="16" t="str">
        <f t="shared" si="0"/>
        <v/>
      </c>
      <c r="K1" s="15" t="str">
        <f t="shared" si="0"/>
        <v/>
      </c>
    </row>
    <row r="2" spans="1:11" s="1" customFormat="1" ht="15" customHeight="1">
      <c r="A2" s="17" t="s">
        <v>1</v>
      </c>
      <c r="B2" s="15" t="str">
        <f t="shared" ref="B2:G2" si="1">""</f>
        <v/>
      </c>
      <c r="C2" s="15" t="str">
        <f t="shared" si="1"/>
        <v/>
      </c>
      <c r="D2" s="15" t="str">
        <f t="shared" si="1"/>
        <v/>
      </c>
      <c r="E2" s="15" t="str">
        <f t="shared" si="1"/>
        <v/>
      </c>
      <c r="F2" s="17" t="s">
        <v>53</v>
      </c>
      <c r="G2" s="15" t="str">
        <f t="shared" si="1"/>
        <v/>
      </c>
      <c r="H2" s="16" t="s">
        <v>2</v>
      </c>
      <c r="I2" s="15" t="str">
        <f>""</f>
        <v/>
      </c>
      <c r="J2" s="16" t="s">
        <v>3</v>
      </c>
      <c r="K2" s="15" t="str">
        <f>""</f>
        <v/>
      </c>
    </row>
    <row r="3" spans="1:11" s="1" customFormat="1" ht="15" customHeight="1">
      <c r="A3" s="15" t="s">
        <v>4</v>
      </c>
      <c r="B3" s="18" t="s">
        <v>54</v>
      </c>
      <c r="C3" s="18" t="str">
        <f>""</f>
        <v/>
      </c>
      <c r="D3" s="18" t="s">
        <v>55</v>
      </c>
      <c r="E3" s="18" t="s">
        <v>56</v>
      </c>
      <c r="F3" s="18" t="s">
        <v>57</v>
      </c>
      <c r="G3" s="18" t="s">
        <v>58</v>
      </c>
      <c r="H3" s="18" t="str">
        <f>""</f>
        <v/>
      </c>
      <c r="I3" s="18" t="s">
        <v>59</v>
      </c>
      <c r="J3" s="18" t="s">
        <v>60</v>
      </c>
      <c r="K3" s="18" t="s">
        <v>61</v>
      </c>
    </row>
    <row r="4" spans="1:11" s="1" customFormat="1" ht="15" customHeight="1">
      <c r="A4" s="15" t="s">
        <v>8</v>
      </c>
      <c r="B4" s="8" t="s">
        <v>62</v>
      </c>
      <c r="C4" s="8" t="s">
        <v>63</v>
      </c>
      <c r="D4" s="18" t="str">
        <f>""</f>
        <v/>
      </c>
      <c r="E4" s="18" t="s">
        <v>64</v>
      </c>
      <c r="F4" s="18" t="s">
        <v>65</v>
      </c>
      <c r="G4" s="8" t="s">
        <v>64</v>
      </c>
      <c r="H4" s="8" t="s">
        <v>66</v>
      </c>
      <c r="I4" s="18" t="str">
        <f>""</f>
        <v/>
      </c>
      <c r="J4" s="18" t="str">
        <f>""</f>
        <v/>
      </c>
      <c r="K4" s="18" t="s">
        <v>67</v>
      </c>
    </row>
    <row r="5" spans="1:11" s="1" customFormat="1" ht="15" customHeight="1">
      <c r="A5" s="6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  <c r="G5" s="8" t="s">
        <v>69</v>
      </c>
      <c r="H5" s="8" t="s">
        <v>70</v>
      </c>
      <c r="I5" s="8" t="s">
        <v>71</v>
      </c>
      <c r="J5" s="8" t="s">
        <v>72</v>
      </c>
      <c r="K5" s="8" t="s">
        <v>73</v>
      </c>
    </row>
    <row r="6" spans="1:11" ht="15" customHeight="1">
      <c r="A6" s="2">
        <f t="shared" ref="A6:A51" si="2">ROW()</f>
        <v>6</v>
      </c>
      <c r="B6" s="10" t="s">
        <v>29</v>
      </c>
      <c r="C6" s="10" t="s">
        <v>74</v>
      </c>
      <c r="D6" s="11">
        <v>1627.95</v>
      </c>
      <c r="E6" s="11">
        <v>1627.95</v>
      </c>
      <c r="F6" s="11"/>
      <c r="G6" s="11"/>
      <c r="H6" s="11"/>
      <c r="I6" s="11"/>
      <c r="J6" s="11"/>
      <c r="K6" s="11"/>
    </row>
    <row r="7" spans="1:11" ht="15" customHeight="1">
      <c r="A7" s="2">
        <f t="shared" si="2"/>
        <v>7</v>
      </c>
      <c r="B7" s="10" t="s">
        <v>75</v>
      </c>
      <c r="C7" s="10" t="s">
        <v>76</v>
      </c>
      <c r="D7" s="11">
        <v>398.81</v>
      </c>
      <c r="E7" s="11">
        <v>398.81</v>
      </c>
      <c r="F7" s="11"/>
      <c r="G7" s="11"/>
      <c r="H7" s="11"/>
      <c r="I7" s="11"/>
      <c r="J7" s="11"/>
      <c r="K7" s="11"/>
    </row>
    <row r="8" spans="1:11" ht="15" customHeight="1">
      <c r="A8" s="2">
        <f t="shared" si="2"/>
        <v>8</v>
      </c>
      <c r="B8" s="10" t="s">
        <v>77</v>
      </c>
      <c r="C8" s="10" t="s">
        <v>78</v>
      </c>
      <c r="D8" s="11">
        <v>376.32</v>
      </c>
      <c r="E8" s="11">
        <v>376.32</v>
      </c>
      <c r="F8" s="11"/>
      <c r="G8" s="11"/>
      <c r="H8" s="11"/>
      <c r="I8" s="11"/>
      <c r="J8" s="11"/>
      <c r="K8" s="11"/>
    </row>
    <row r="9" spans="1:11" ht="15" customHeight="1">
      <c r="A9" s="2">
        <f t="shared" si="2"/>
        <v>9</v>
      </c>
      <c r="B9" s="10" t="s">
        <v>79</v>
      </c>
      <c r="C9" s="10" t="s">
        <v>80</v>
      </c>
      <c r="D9" s="11">
        <v>376.32</v>
      </c>
      <c r="E9" s="11">
        <v>376.32</v>
      </c>
      <c r="F9" s="11"/>
      <c r="G9" s="11"/>
      <c r="H9" s="11"/>
      <c r="I9" s="11"/>
      <c r="J9" s="11"/>
      <c r="K9" s="11"/>
    </row>
    <row r="10" spans="1:11" ht="15" customHeight="1">
      <c r="A10" s="2">
        <f t="shared" si="2"/>
        <v>10</v>
      </c>
      <c r="B10" s="10" t="s">
        <v>81</v>
      </c>
      <c r="C10" s="10" t="s">
        <v>82</v>
      </c>
      <c r="D10" s="11">
        <v>7</v>
      </c>
      <c r="E10" s="11">
        <v>7</v>
      </c>
      <c r="F10" s="11"/>
      <c r="G10" s="11"/>
      <c r="H10" s="11"/>
      <c r="I10" s="11"/>
      <c r="J10" s="11"/>
      <c r="K10" s="11"/>
    </row>
    <row r="11" spans="1:11" ht="15" customHeight="1">
      <c r="A11" s="2">
        <f t="shared" si="2"/>
        <v>11</v>
      </c>
      <c r="B11" s="10" t="s">
        <v>83</v>
      </c>
      <c r="C11" s="10" t="s">
        <v>80</v>
      </c>
      <c r="D11" s="11">
        <v>7</v>
      </c>
      <c r="E11" s="11">
        <v>7</v>
      </c>
      <c r="F11" s="11"/>
      <c r="G11" s="11"/>
      <c r="H11" s="11"/>
      <c r="I11" s="11"/>
      <c r="J11" s="11"/>
      <c r="K11" s="11"/>
    </row>
    <row r="12" spans="1:11" ht="15" customHeight="1">
      <c r="A12" s="2">
        <f t="shared" si="2"/>
        <v>12</v>
      </c>
      <c r="B12" s="10" t="s">
        <v>84</v>
      </c>
      <c r="C12" s="10" t="s">
        <v>85</v>
      </c>
      <c r="D12" s="11">
        <v>15.49</v>
      </c>
      <c r="E12" s="11">
        <v>15.49</v>
      </c>
      <c r="F12" s="11"/>
      <c r="G12" s="11"/>
      <c r="H12" s="11"/>
      <c r="I12" s="11"/>
      <c r="J12" s="11"/>
      <c r="K12" s="11"/>
    </row>
    <row r="13" spans="1:11" ht="15" customHeight="1">
      <c r="A13" s="2">
        <f t="shared" si="2"/>
        <v>13</v>
      </c>
      <c r="B13" s="10" t="s">
        <v>86</v>
      </c>
      <c r="C13" s="10" t="s">
        <v>80</v>
      </c>
      <c r="D13" s="11">
        <v>15.49</v>
      </c>
      <c r="E13" s="11">
        <v>15.49</v>
      </c>
      <c r="F13" s="11"/>
      <c r="G13" s="11"/>
      <c r="H13" s="11"/>
      <c r="I13" s="11"/>
      <c r="J13" s="11"/>
      <c r="K13" s="11"/>
    </row>
    <row r="14" spans="1:11" ht="15" customHeight="1">
      <c r="A14" s="2">
        <f t="shared" si="2"/>
        <v>14</v>
      </c>
      <c r="B14" s="10" t="s">
        <v>87</v>
      </c>
      <c r="C14" s="10" t="s">
        <v>88</v>
      </c>
      <c r="D14" s="11">
        <v>9.0399999999999991</v>
      </c>
      <c r="E14" s="11">
        <v>9.0399999999999991</v>
      </c>
      <c r="F14" s="11"/>
      <c r="G14" s="11"/>
      <c r="H14" s="11"/>
      <c r="I14" s="11"/>
      <c r="J14" s="11"/>
      <c r="K14" s="11"/>
    </row>
    <row r="15" spans="1:11" ht="15" customHeight="1">
      <c r="A15" s="2">
        <f t="shared" si="2"/>
        <v>15</v>
      </c>
      <c r="B15" s="10" t="s">
        <v>89</v>
      </c>
      <c r="C15" s="10" t="s">
        <v>90</v>
      </c>
      <c r="D15" s="11">
        <v>9.0399999999999991</v>
      </c>
      <c r="E15" s="11">
        <v>9.0399999999999991</v>
      </c>
      <c r="F15" s="11"/>
      <c r="G15" s="11"/>
      <c r="H15" s="11"/>
      <c r="I15" s="11"/>
      <c r="J15" s="11"/>
      <c r="K15" s="11"/>
    </row>
    <row r="16" spans="1:11" ht="15" customHeight="1">
      <c r="A16" s="2">
        <f t="shared" si="2"/>
        <v>16</v>
      </c>
      <c r="B16" s="10" t="s">
        <v>91</v>
      </c>
      <c r="C16" s="10" t="s">
        <v>92</v>
      </c>
      <c r="D16" s="11">
        <v>9.0399999999999991</v>
      </c>
      <c r="E16" s="11">
        <v>9.0399999999999991</v>
      </c>
      <c r="F16" s="11"/>
      <c r="G16" s="11"/>
      <c r="H16" s="11"/>
      <c r="I16" s="11"/>
      <c r="J16" s="11"/>
      <c r="K16" s="11"/>
    </row>
    <row r="17" spans="1:11" ht="15" customHeight="1">
      <c r="A17" s="2">
        <f t="shared" si="2"/>
        <v>17</v>
      </c>
      <c r="B17" s="10" t="s">
        <v>93</v>
      </c>
      <c r="C17" s="10" t="s">
        <v>94</v>
      </c>
      <c r="D17" s="11">
        <v>17.579999999999998</v>
      </c>
      <c r="E17" s="11">
        <v>17.579999999999998</v>
      </c>
      <c r="F17" s="11"/>
      <c r="G17" s="11"/>
      <c r="H17" s="11"/>
      <c r="I17" s="11"/>
      <c r="J17" s="11"/>
      <c r="K17" s="11"/>
    </row>
    <row r="18" spans="1:11" ht="15" customHeight="1">
      <c r="A18" s="2">
        <f t="shared" si="2"/>
        <v>18</v>
      </c>
      <c r="B18" s="10" t="s">
        <v>95</v>
      </c>
      <c r="C18" s="10" t="s">
        <v>96</v>
      </c>
      <c r="D18" s="11">
        <v>17.579999999999998</v>
      </c>
      <c r="E18" s="11">
        <v>17.579999999999998</v>
      </c>
      <c r="F18" s="11"/>
      <c r="G18" s="11"/>
      <c r="H18" s="11"/>
      <c r="I18" s="11"/>
      <c r="J18" s="11"/>
      <c r="K18" s="11"/>
    </row>
    <row r="19" spans="1:11" ht="15" customHeight="1">
      <c r="A19" s="2">
        <f t="shared" si="2"/>
        <v>19</v>
      </c>
      <c r="B19" s="10" t="s">
        <v>97</v>
      </c>
      <c r="C19" s="10" t="s">
        <v>98</v>
      </c>
      <c r="D19" s="11">
        <v>17.579999999999998</v>
      </c>
      <c r="E19" s="11">
        <v>17.579999999999998</v>
      </c>
      <c r="F19" s="11"/>
      <c r="G19" s="11"/>
      <c r="H19" s="11"/>
      <c r="I19" s="11"/>
      <c r="J19" s="11"/>
      <c r="K19" s="11"/>
    </row>
    <row r="20" spans="1:11" ht="15" customHeight="1">
      <c r="A20" s="2">
        <f t="shared" si="2"/>
        <v>20</v>
      </c>
      <c r="B20" s="10" t="s">
        <v>99</v>
      </c>
      <c r="C20" s="10" t="s">
        <v>100</v>
      </c>
      <c r="D20" s="11">
        <v>408.75</v>
      </c>
      <c r="E20" s="11">
        <v>408.75</v>
      </c>
      <c r="F20" s="11"/>
      <c r="G20" s="11"/>
      <c r="H20" s="11"/>
      <c r="I20" s="11"/>
      <c r="J20" s="11"/>
      <c r="K20" s="11"/>
    </row>
    <row r="21" spans="1:11" ht="15" customHeight="1">
      <c r="A21" s="2">
        <f t="shared" si="2"/>
        <v>21</v>
      </c>
      <c r="B21" s="10" t="s">
        <v>101</v>
      </c>
      <c r="C21" s="10" t="s">
        <v>102</v>
      </c>
      <c r="D21" s="11">
        <v>138.01</v>
      </c>
      <c r="E21" s="11">
        <v>138.01</v>
      </c>
      <c r="F21" s="11"/>
      <c r="G21" s="11"/>
      <c r="H21" s="11"/>
      <c r="I21" s="11"/>
      <c r="J21" s="11"/>
      <c r="K21" s="11"/>
    </row>
    <row r="22" spans="1:11" ht="15" customHeight="1">
      <c r="A22" s="2">
        <f t="shared" si="2"/>
        <v>22</v>
      </c>
      <c r="B22" s="10" t="s">
        <v>103</v>
      </c>
      <c r="C22" s="10" t="s">
        <v>104</v>
      </c>
      <c r="D22" s="11">
        <v>98.56</v>
      </c>
      <c r="E22" s="11">
        <v>98.56</v>
      </c>
      <c r="F22" s="11"/>
      <c r="G22" s="11"/>
      <c r="H22" s="11"/>
      <c r="I22" s="11"/>
      <c r="J22" s="11"/>
      <c r="K22" s="11"/>
    </row>
    <row r="23" spans="1:11" ht="15" customHeight="1">
      <c r="A23" s="2">
        <f t="shared" si="2"/>
        <v>23</v>
      </c>
      <c r="B23" s="10" t="s">
        <v>105</v>
      </c>
      <c r="C23" s="10" t="s">
        <v>106</v>
      </c>
      <c r="D23" s="11">
        <v>39.450000000000003</v>
      </c>
      <c r="E23" s="11">
        <v>39.450000000000003</v>
      </c>
      <c r="F23" s="11"/>
      <c r="G23" s="11"/>
      <c r="H23" s="11"/>
      <c r="I23" s="11"/>
      <c r="J23" s="11"/>
      <c r="K23" s="11"/>
    </row>
    <row r="24" spans="1:11" ht="15" customHeight="1">
      <c r="A24" s="2">
        <f t="shared" si="2"/>
        <v>24</v>
      </c>
      <c r="B24" s="10" t="s">
        <v>107</v>
      </c>
      <c r="C24" s="10" t="s">
        <v>108</v>
      </c>
      <c r="D24" s="11">
        <v>228.32</v>
      </c>
      <c r="E24" s="11">
        <v>228.32</v>
      </c>
      <c r="F24" s="11"/>
      <c r="G24" s="11"/>
      <c r="H24" s="11"/>
      <c r="I24" s="11"/>
      <c r="J24" s="11"/>
      <c r="K24" s="11"/>
    </row>
    <row r="25" spans="1:11" ht="15" customHeight="1">
      <c r="A25" s="2">
        <f t="shared" si="2"/>
        <v>25</v>
      </c>
      <c r="B25" s="10" t="s">
        <v>109</v>
      </c>
      <c r="C25" s="10" t="s">
        <v>110</v>
      </c>
      <c r="D25" s="11">
        <v>16.600000000000001</v>
      </c>
      <c r="E25" s="11">
        <v>16.600000000000001</v>
      </c>
      <c r="F25" s="11"/>
      <c r="G25" s="11"/>
      <c r="H25" s="11"/>
      <c r="I25" s="11"/>
      <c r="J25" s="11"/>
      <c r="K25" s="11"/>
    </row>
    <row r="26" spans="1:11" ht="15" customHeight="1">
      <c r="A26" s="2">
        <f t="shared" si="2"/>
        <v>26</v>
      </c>
      <c r="B26" s="10" t="s">
        <v>111</v>
      </c>
      <c r="C26" s="10" t="s">
        <v>112</v>
      </c>
      <c r="D26" s="11">
        <v>26.15</v>
      </c>
      <c r="E26" s="11">
        <v>26.15</v>
      </c>
      <c r="F26" s="11"/>
      <c r="G26" s="11"/>
      <c r="H26" s="11"/>
      <c r="I26" s="11"/>
      <c r="J26" s="11"/>
      <c r="K26" s="11"/>
    </row>
    <row r="27" spans="1:11" ht="15" customHeight="1">
      <c r="A27" s="2">
        <f t="shared" si="2"/>
        <v>27</v>
      </c>
      <c r="B27" s="10" t="s">
        <v>113</v>
      </c>
      <c r="C27" s="10" t="s">
        <v>114</v>
      </c>
      <c r="D27" s="11">
        <v>67.569999999999993</v>
      </c>
      <c r="E27" s="11">
        <v>67.569999999999993</v>
      </c>
      <c r="F27" s="11"/>
      <c r="G27" s="11"/>
      <c r="H27" s="11"/>
      <c r="I27" s="11"/>
      <c r="J27" s="11"/>
      <c r="K27" s="11"/>
    </row>
    <row r="28" spans="1:11" ht="15" customHeight="1">
      <c r="A28" s="2">
        <f t="shared" si="2"/>
        <v>28</v>
      </c>
      <c r="B28" s="10" t="s">
        <v>115</v>
      </c>
      <c r="C28" s="10" t="s">
        <v>116</v>
      </c>
      <c r="D28" s="11">
        <v>62.63</v>
      </c>
      <c r="E28" s="11">
        <v>62.63</v>
      </c>
      <c r="F28" s="11"/>
      <c r="G28" s="11"/>
      <c r="H28" s="11"/>
      <c r="I28" s="11"/>
      <c r="J28" s="11"/>
      <c r="K28" s="11"/>
    </row>
    <row r="29" spans="1:11" ht="15" customHeight="1">
      <c r="A29" s="2">
        <f t="shared" si="2"/>
        <v>29</v>
      </c>
      <c r="B29" s="10" t="s">
        <v>117</v>
      </c>
      <c r="C29" s="10" t="s">
        <v>118</v>
      </c>
      <c r="D29" s="11">
        <v>55.37</v>
      </c>
      <c r="E29" s="11">
        <v>55.37</v>
      </c>
      <c r="F29" s="11"/>
      <c r="G29" s="11"/>
      <c r="H29" s="11"/>
      <c r="I29" s="11"/>
      <c r="J29" s="11"/>
      <c r="K29" s="11"/>
    </row>
    <row r="30" spans="1:11" ht="15" customHeight="1">
      <c r="A30" s="2">
        <f t="shared" si="2"/>
        <v>30</v>
      </c>
      <c r="B30" s="10" t="s">
        <v>119</v>
      </c>
      <c r="C30" s="10" t="s">
        <v>120</v>
      </c>
      <c r="D30" s="11">
        <v>42.26</v>
      </c>
      <c r="E30" s="11">
        <v>42.26</v>
      </c>
      <c r="F30" s="11"/>
      <c r="G30" s="11"/>
      <c r="H30" s="11"/>
      <c r="I30" s="11"/>
      <c r="J30" s="11"/>
      <c r="K30" s="11"/>
    </row>
    <row r="31" spans="1:11" ht="15" customHeight="1">
      <c r="A31" s="2">
        <f t="shared" si="2"/>
        <v>31</v>
      </c>
      <c r="B31" s="10" t="s">
        <v>121</v>
      </c>
      <c r="C31" s="10" t="s">
        <v>122</v>
      </c>
      <c r="D31" s="11">
        <v>2.4</v>
      </c>
      <c r="E31" s="11">
        <v>2.4</v>
      </c>
      <c r="F31" s="11"/>
      <c r="G31" s="11"/>
      <c r="H31" s="11"/>
      <c r="I31" s="11"/>
      <c r="J31" s="11"/>
      <c r="K31" s="11"/>
    </row>
    <row r="32" spans="1:11" ht="15" customHeight="1">
      <c r="A32" s="2">
        <f t="shared" si="2"/>
        <v>32</v>
      </c>
      <c r="B32" s="10" t="s">
        <v>123</v>
      </c>
      <c r="C32" s="10" t="s">
        <v>124</v>
      </c>
      <c r="D32" s="11">
        <v>39.86</v>
      </c>
      <c r="E32" s="11">
        <v>39.86</v>
      </c>
      <c r="F32" s="11"/>
      <c r="G32" s="11"/>
      <c r="H32" s="11"/>
      <c r="I32" s="11"/>
      <c r="J32" s="11"/>
      <c r="K32" s="11"/>
    </row>
    <row r="33" spans="1:11" ht="15" customHeight="1">
      <c r="A33" s="2">
        <f t="shared" si="2"/>
        <v>33</v>
      </c>
      <c r="B33" s="10" t="s">
        <v>125</v>
      </c>
      <c r="C33" s="10" t="s">
        <v>126</v>
      </c>
      <c r="D33" s="11">
        <v>0.16</v>
      </c>
      <c r="E33" s="11">
        <v>0.16</v>
      </c>
      <c r="F33" s="11"/>
      <c r="G33" s="11"/>
      <c r="H33" s="11"/>
      <c r="I33" s="11"/>
      <c r="J33" s="11"/>
      <c r="K33" s="11"/>
    </row>
    <row r="34" spans="1:11" ht="15" customHeight="1">
      <c r="A34" s="2">
        <f t="shared" si="2"/>
        <v>34</v>
      </c>
      <c r="B34" s="10" t="s">
        <v>127</v>
      </c>
      <c r="C34" s="10" t="s">
        <v>128</v>
      </c>
      <c r="D34" s="11">
        <v>0.16</v>
      </c>
      <c r="E34" s="11">
        <v>0.16</v>
      </c>
      <c r="F34" s="11"/>
      <c r="G34" s="11"/>
      <c r="H34" s="11"/>
      <c r="I34" s="11"/>
      <c r="J34" s="11"/>
      <c r="K34" s="11"/>
    </row>
    <row r="35" spans="1:11" ht="15" customHeight="1">
      <c r="A35" s="2">
        <f t="shared" si="2"/>
        <v>35</v>
      </c>
      <c r="B35" s="10" t="s">
        <v>129</v>
      </c>
      <c r="C35" s="10" t="s">
        <v>130</v>
      </c>
      <c r="D35" s="11">
        <v>89.02</v>
      </c>
      <c r="E35" s="11">
        <v>89.02</v>
      </c>
      <c r="F35" s="11"/>
      <c r="G35" s="11"/>
      <c r="H35" s="11"/>
      <c r="I35" s="11"/>
      <c r="J35" s="11"/>
      <c r="K35" s="11"/>
    </row>
    <row r="36" spans="1:11" ht="15" customHeight="1">
      <c r="A36" s="2">
        <f t="shared" si="2"/>
        <v>36</v>
      </c>
      <c r="B36" s="10" t="s">
        <v>131</v>
      </c>
      <c r="C36" s="10" t="s">
        <v>132</v>
      </c>
      <c r="D36" s="11">
        <v>47.31</v>
      </c>
      <c r="E36" s="11">
        <v>47.31</v>
      </c>
      <c r="F36" s="11"/>
      <c r="G36" s="11"/>
      <c r="H36" s="11"/>
      <c r="I36" s="11"/>
      <c r="J36" s="11"/>
      <c r="K36" s="11"/>
    </row>
    <row r="37" spans="1:11" ht="15" customHeight="1">
      <c r="A37" s="2">
        <f t="shared" si="2"/>
        <v>37</v>
      </c>
      <c r="B37" s="10" t="s">
        <v>133</v>
      </c>
      <c r="C37" s="10" t="s">
        <v>134</v>
      </c>
      <c r="D37" s="11">
        <v>24.03</v>
      </c>
      <c r="E37" s="11">
        <v>24.03</v>
      </c>
      <c r="F37" s="11"/>
      <c r="G37" s="11"/>
      <c r="H37" s="11"/>
      <c r="I37" s="11"/>
      <c r="J37" s="11"/>
      <c r="K37" s="11"/>
    </row>
    <row r="38" spans="1:11" ht="15" customHeight="1">
      <c r="A38" s="2">
        <f t="shared" si="2"/>
        <v>38</v>
      </c>
      <c r="B38" s="10" t="s">
        <v>135</v>
      </c>
      <c r="C38" s="10" t="s">
        <v>136</v>
      </c>
      <c r="D38" s="11">
        <v>23.28</v>
      </c>
      <c r="E38" s="11">
        <v>23.28</v>
      </c>
      <c r="F38" s="11"/>
      <c r="G38" s="11"/>
      <c r="H38" s="11"/>
      <c r="I38" s="11"/>
      <c r="J38" s="11"/>
      <c r="K38" s="11"/>
    </row>
    <row r="39" spans="1:11" ht="15" customHeight="1">
      <c r="A39" s="2">
        <f t="shared" si="2"/>
        <v>39</v>
      </c>
      <c r="B39" s="10" t="s">
        <v>137</v>
      </c>
      <c r="C39" s="10" t="s">
        <v>138</v>
      </c>
      <c r="D39" s="11">
        <v>27.79</v>
      </c>
      <c r="E39" s="11">
        <v>27.79</v>
      </c>
      <c r="F39" s="11"/>
      <c r="G39" s="11"/>
      <c r="H39" s="11"/>
      <c r="I39" s="11"/>
      <c r="J39" s="11"/>
      <c r="K39" s="11"/>
    </row>
    <row r="40" spans="1:11" ht="15" customHeight="1">
      <c r="A40" s="2">
        <f t="shared" si="2"/>
        <v>40</v>
      </c>
      <c r="B40" s="10" t="s">
        <v>139</v>
      </c>
      <c r="C40" s="10" t="s">
        <v>140</v>
      </c>
      <c r="D40" s="11">
        <v>27.79</v>
      </c>
      <c r="E40" s="11">
        <v>27.79</v>
      </c>
      <c r="F40" s="11"/>
      <c r="G40" s="11"/>
      <c r="H40" s="11"/>
      <c r="I40" s="11"/>
      <c r="J40" s="11"/>
      <c r="K40" s="11"/>
    </row>
    <row r="41" spans="1:11" ht="15" customHeight="1">
      <c r="A41" s="2">
        <f t="shared" si="2"/>
        <v>41</v>
      </c>
      <c r="B41" s="10" t="s">
        <v>141</v>
      </c>
      <c r="C41" s="10" t="s">
        <v>142</v>
      </c>
      <c r="D41" s="11">
        <v>13.92</v>
      </c>
      <c r="E41" s="11">
        <v>13.92</v>
      </c>
      <c r="F41" s="11"/>
      <c r="G41" s="11"/>
      <c r="H41" s="11"/>
      <c r="I41" s="11"/>
      <c r="J41" s="11"/>
      <c r="K41" s="11"/>
    </row>
    <row r="42" spans="1:11" ht="15" customHeight="1">
      <c r="A42" s="2">
        <f t="shared" si="2"/>
        <v>42</v>
      </c>
      <c r="B42" s="10" t="s">
        <v>143</v>
      </c>
      <c r="C42" s="10" t="s">
        <v>144</v>
      </c>
      <c r="D42" s="11">
        <v>13.92</v>
      </c>
      <c r="E42" s="11">
        <v>13.92</v>
      </c>
      <c r="F42" s="11"/>
      <c r="G42" s="11"/>
      <c r="H42" s="11"/>
      <c r="I42" s="11"/>
      <c r="J42" s="11"/>
      <c r="K42" s="11"/>
    </row>
    <row r="43" spans="1:11" ht="15" customHeight="1">
      <c r="A43" s="2">
        <f t="shared" si="2"/>
        <v>43</v>
      </c>
      <c r="B43" s="10" t="s">
        <v>145</v>
      </c>
      <c r="C43" s="10" t="s">
        <v>146</v>
      </c>
      <c r="D43" s="11">
        <v>352.24</v>
      </c>
      <c r="E43" s="11">
        <v>352.24</v>
      </c>
      <c r="F43" s="11"/>
      <c r="G43" s="11"/>
      <c r="H43" s="11"/>
      <c r="I43" s="11"/>
      <c r="J43" s="11"/>
      <c r="K43" s="11"/>
    </row>
    <row r="44" spans="1:11" ht="15" customHeight="1">
      <c r="A44" s="2">
        <f t="shared" si="2"/>
        <v>44</v>
      </c>
      <c r="B44" s="10" t="s">
        <v>147</v>
      </c>
      <c r="C44" s="10" t="s">
        <v>148</v>
      </c>
      <c r="D44" s="11">
        <v>352.24</v>
      </c>
      <c r="E44" s="11">
        <v>352.24</v>
      </c>
      <c r="F44" s="11"/>
      <c r="G44" s="11"/>
      <c r="H44" s="11"/>
      <c r="I44" s="11"/>
      <c r="J44" s="11"/>
      <c r="K44" s="11"/>
    </row>
    <row r="45" spans="1:11" ht="15" customHeight="1">
      <c r="A45" s="2">
        <f t="shared" si="2"/>
        <v>45</v>
      </c>
      <c r="B45" s="10" t="s">
        <v>149</v>
      </c>
      <c r="C45" s="10" t="s">
        <v>148</v>
      </c>
      <c r="D45" s="11">
        <v>352.24</v>
      </c>
      <c r="E45" s="11">
        <v>352.24</v>
      </c>
      <c r="F45" s="11"/>
      <c r="G45" s="11"/>
      <c r="H45" s="11"/>
      <c r="I45" s="11"/>
      <c r="J45" s="11"/>
      <c r="K45" s="11"/>
    </row>
    <row r="46" spans="1:11" ht="15" customHeight="1">
      <c r="A46" s="2">
        <f t="shared" si="2"/>
        <v>46</v>
      </c>
      <c r="B46" s="10" t="s">
        <v>150</v>
      </c>
      <c r="C46" s="10" t="s">
        <v>151</v>
      </c>
      <c r="D46" s="11">
        <v>304.2</v>
      </c>
      <c r="E46" s="11">
        <v>304.2</v>
      </c>
      <c r="F46" s="11"/>
      <c r="G46" s="11"/>
      <c r="H46" s="11"/>
      <c r="I46" s="11"/>
      <c r="J46" s="11"/>
      <c r="K46" s="11"/>
    </row>
    <row r="47" spans="1:11" ht="15" customHeight="1">
      <c r="A47" s="2">
        <f t="shared" si="2"/>
        <v>47</v>
      </c>
      <c r="B47" s="10" t="s">
        <v>152</v>
      </c>
      <c r="C47" s="10" t="s">
        <v>153</v>
      </c>
      <c r="D47" s="11">
        <v>304.2</v>
      </c>
      <c r="E47" s="11">
        <v>304.2</v>
      </c>
      <c r="F47" s="11"/>
      <c r="G47" s="11"/>
      <c r="H47" s="11"/>
      <c r="I47" s="11"/>
      <c r="J47" s="11"/>
      <c r="K47" s="11"/>
    </row>
    <row r="48" spans="1:11" ht="15" customHeight="1">
      <c r="A48" s="2">
        <f t="shared" si="2"/>
        <v>48</v>
      </c>
      <c r="B48" s="10" t="s">
        <v>154</v>
      </c>
      <c r="C48" s="10" t="s">
        <v>155</v>
      </c>
      <c r="D48" s="11">
        <v>304.2</v>
      </c>
      <c r="E48" s="11">
        <v>304.2</v>
      </c>
      <c r="F48" s="11"/>
      <c r="G48" s="11"/>
      <c r="H48" s="11"/>
      <c r="I48" s="11"/>
      <c r="J48" s="11"/>
      <c r="K48" s="11"/>
    </row>
    <row r="49" spans="1:11" ht="15" customHeight="1">
      <c r="A49" s="2">
        <f t="shared" si="2"/>
        <v>49</v>
      </c>
      <c r="B49" s="10" t="s">
        <v>156</v>
      </c>
      <c r="C49" s="10" t="s">
        <v>157</v>
      </c>
      <c r="D49" s="11">
        <v>48.31</v>
      </c>
      <c r="E49" s="11">
        <v>48.31</v>
      </c>
      <c r="F49" s="11"/>
      <c r="G49" s="11"/>
      <c r="H49" s="11"/>
      <c r="I49" s="11"/>
      <c r="J49" s="11"/>
      <c r="K49" s="11"/>
    </row>
    <row r="50" spans="1:11" ht="15" customHeight="1">
      <c r="A50" s="2">
        <f t="shared" si="2"/>
        <v>50</v>
      </c>
      <c r="B50" s="10" t="s">
        <v>158</v>
      </c>
      <c r="C50" s="10" t="s">
        <v>159</v>
      </c>
      <c r="D50" s="11">
        <v>48.31</v>
      </c>
      <c r="E50" s="11">
        <v>48.31</v>
      </c>
      <c r="F50" s="11"/>
      <c r="G50" s="11"/>
      <c r="H50" s="11"/>
      <c r="I50" s="11"/>
      <c r="J50" s="11"/>
      <c r="K50" s="11"/>
    </row>
    <row r="51" spans="1:11" ht="15" customHeight="1">
      <c r="A51" s="2">
        <f t="shared" si="2"/>
        <v>51</v>
      </c>
      <c r="B51" s="10" t="s">
        <v>160</v>
      </c>
      <c r="C51" s="10" t="s">
        <v>161</v>
      </c>
      <c r="D51" s="11">
        <v>48.31</v>
      </c>
      <c r="E51" s="11">
        <v>48.31</v>
      </c>
      <c r="F51" s="11"/>
      <c r="G51" s="11"/>
      <c r="H51" s="11"/>
      <c r="I51" s="11"/>
      <c r="J51" s="11"/>
      <c r="K51" s="11"/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rintOptions headings="1" gridLines="1"/>
  <pageMargins left="0.66874999999999996" right="0" top="0.156944444444444" bottom="0" header="0" footer="0"/>
  <pageSetup paperSize="9" orientation="landscape" blackAndWhite="1" useFirstPageNumber="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pane ySplit="5" topLeftCell="A6" activePane="bottomLeft" state="frozenSplit"/>
      <selection pane="bottomLeft" activeCell="M17" sqref="M17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 customWidth="1"/>
    <col min="257" max="16384" width="7" style="5"/>
  </cols>
  <sheetData>
    <row r="1" spans="1:9" s="1" customFormat="1" ht="37.5" customHeight="1">
      <c r="A1" s="14" t="s">
        <v>162</v>
      </c>
      <c r="B1" s="15" t="str">
        <f t="shared" ref="B1:I1" si="0">""</f>
        <v/>
      </c>
      <c r="C1" s="15" t="str">
        <f t="shared" si="0"/>
        <v/>
      </c>
      <c r="D1" s="15" t="str">
        <f t="shared" si="0"/>
        <v/>
      </c>
      <c r="E1" s="15" t="str">
        <f t="shared" si="0"/>
        <v/>
      </c>
      <c r="F1" s="15" t="str">
        <f t="shared" si="0"/>
        <v/>
      </c>
      <c r="G1" s="15" t="str">
        <f t="shared" si="0"/>
        <v/>
      </c>
      <c r="H1" s="16" t="str">
        <f t="shared" si="0"/>
        <v/>
      </c>
      <c r="I1" s="15" t="str">
        <f t="shared" si="0"/>
        <v/>
      </c>
    </row>
    <row r="2" spans="1:9" s="1" customFormat="1" ht="15" customHeight="1">
      <c r="A2" s="17" t="s">
        <v>1</v>
      </c>
      <c r="B2" s="15" t="str">
        <f t="shared" ref="B2:G2" si="1">""</f>
        <v/>
      </c>
      <c r="C2" s="15" t="str">
        <f t="shared" si="1"/>
        <v/>
      </c>
      <c r="D2" s="15" t="str">
        <f t="shared" si="1"/>
        <v/>
      </c>
      <c r="E2" s="17" t="s">
        <v>53</v>
      </c>
      <c r="F2" s="16" t="s">
        <v>2</v>
      </c>
      <c r="G2" s="15" t="str">
        <f t="shared" si="1"/>
        <v/>
      </c>
      <c r="H2" s="16" t="s">
        <v>3</v>
      </c>
      <c r="I2" s="15" t="str">
        <f>""</f>
        <v/>
      </c>
    </row>
    <row r="3" spans="1:9" s="1" customFormat="1" ht="15" customHeight="1">
      <c r="A3" s="18" t="s">
        <v>4</v>
      </c>
      <c r="B3" s="18" t="s">
        <v>54</v>
      </c>
      <c r="C3" s="18" t="str">
        <f>""</f>
        <v/>
      </c>
      <c r="D3" s="18" t="s">
        <v>163</v>
      </c>
      <c r="E3" s="18" t="s">
        <v>164</v>
      </c>
      <c r="F3" s="18" t="s">
        <v>165</v>
      </c>
      <c r="G3" s="18" t="s">
        <v>166</v>
      </c>
      <c r="H3" s="18" t="s">
        <v>167</v>
      </c>
      <c r="I3" s="18" t="s">
        <v>168</v>
      </c>
    </row>
    <row r="4" spans="1:9" s="1" customFormat="1" ht="15" customHeight="1">
      <c r="A4" s="18" t="s">
        <v>8</v>
      </c>
      <c r="B4" s="8" t="s">
        <v>62</v>
      </c>
      <c r="C4" s="8" t="s">
        <v>63</v>
      </c>
      <c r="D4" s="18" t="str">
        <f t="shared" ref="D4:H4" si="2">""</f>
        <v/>
      </c>
      <c r="E4" s="18" t="s">
        <v>65</v>
      </c>
      <c r="F4" s="18" t="s">
        <v>169</v>
      </c>
      <c r="G4" s="18" t="str">
        <f t="shared" si="2"/>
        <v/>
      </c>
      <c r="H4" s="18" t="str">
        <f t="shared" si="2"/>
        <v/>
      </c>
      <c r="I4" s="18" t="s">
        <v>67</v>
      </c>
    </row>
    <row r="5" spans="1:9" s="1" customFormat="1" ht="15" customHeight="1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  <c r="G5" s="8" t="s">
        <v>69</v>
      </c>
      <c r="H5" s="8" t="s">
        <v>70</v>
      </c>
      <c r="I5" s="8" t="s">
        <v>71</v>
      </c>
    </row>
    <row r="6" spans="1:9" ht="15" customHeight="1">
      <c r="A6" s="9">
        <f t="shared" ref="A6:A51" si="3">ROW()</f>
        <v>6</v>
      </c>
      <c r="B6" s="10" t="s">
        <v>29</v>
      </c>
      <c r="C6" s="10" t="s">
        <v>74</v>
      </c>
      <c r="D6" s="11">
        <v>1627.95</v>
      </c>
      <c r="E6" s="11">
        <v>981.86</v>
      </c>
      <c r="F6" s="11">
        <v>646.09</v>
      </c>
      <c r="G6" s="11"/>
      <c r="H6" s="11"/>
      <c r="I6" s="11"/>
    </row>
    <row r="7" spans="1:9" ht="15" customHeight="1">
      <c r="A7" s="9">
        <f t="shared" si="3"/>
        <v>7</v>
      </c>
      <c r="B7" s="10" t="s">
        <v>75</v>
      </c>
      <c r="C7" s="10" t="s">
        <v>76</v>
      </c>
      <c r="D7" s="11">
        <v>398.81</v>
      </c>
      <c r="E7" s="11">
        <v>365.61</v>
      </c>
      <c r="F7" s="11">
        <v>33.200000000000003</v>
      </c>
      <c r="G7" s="11"/>
      <c r="H7" s="11"/>
      <c r="I7" s="11"/>
    </row>
    <row r="8" spans="1:9" ht="15" customHeight="1">
      <c r="A8" s="9">
        <f t="shared" si="3"/>
        <v>8</v>
      </c>
      <c r="B8" s="10" t="s">
        <v>77</v>
      </c>
      <c r="C8" s="10" t="s">
        <v>78</v>
      </c>
      <c r="D8" s="11">
        <v>376.32</v>
      </c>
      <c r="E8" s="11">
        <v>350.12</v>
      </c>
      <c r="F8" s="11">
        <v>26.2</v>
      </c>
      <c r="G8" s="11"/>
      <c r="H8" s="11"/>
      <c r="I8" s="11"/>
    </row>
    <row r="9" spans="1:9" ht="15" customHeight="1">
      <c r="A9" s="9">
        <f t="shared" si="3"/>
        <v>9</v>
      </c>
      <c r="B9" s="10" t="s">
        <v>79</v>
      </c>
      <c r="C9" s="10" t="s">
        <v>80</v>
      </c>
      <c r="D9" s="11">
        <v>376.32</v>
      </c>
      <c r="E9" s="11">
        <v>350.12</v>
      </c>
      <c r="F9" s="11">
        <v>26.2</v>
      </c>
      <c r="G9" s="11"/>
      <c r="H9" s="11"/>
      <c r="I9" s="11"/>
    </row>
    <row r="10" spans="1:9" ht="15" customHeight="1">
      <c r="A10" s="9">
        <f t="shared" si="3"/>
        <v>10</v>
      </c>
      <c r="B10" s="10" t="s">
        <v>81</v>
      </c>
      <c r="C10" s="10" t="s">
        <v>82</v>
      </c>
      <c r="D10" s="11">
        <v>7</v>
      </c>
      <c r="E10" s="11"/>
      <c r="F10" s="11">
        <v>7</v>
      </c>
      <c r="G10" s="11"/>
      <c r="H10" s="11"/>
      <c r="I10" s="11"/>
    </row>
    <row r="11" spans="1:9" ht="15" customHeight="1">
      <c r="A11" s="9">
        <f t="shared" si="3"/>
        <v>11</v>
      </c>
      <c r="B11" s="10" t="s">
        <v>83</v>
      </c>
      <c r="C11" s="10" t="s">
        <v>80</v>
      </c>
      <c r="D11" s="11">
        <v>7</v>
      </c>
      <c r="E11" s="11"/>
      <c r="F11" s="11">
        <v>7</v>
      </c>
      <c r="G11" s="11"/>
      <c r="H11" s="11"/>
      <c r="I11" s="11"/>
    </row>
    <row r="12" spans="1:9" ht="15" customHeight="1">
      <c r="A12" s="9">
        <f t="shared" si="3"/>
        <v>12</v>
      </c>
      <c r="B12" s="10" t="s">
        <v>84</v>
      </c>
      <c r="C12" s="10" t="s">
        <v>85</v>
      </c>
      <c r="D12" s="11">
        <v>15.49</v>
      </c>
      <c r="E12" s="11">
        <v>15.49</v>
      </c>
      <c r="F12" s="11"/>
      <c r="G12" s="11"/>
      <c r="H12" s="11"/>
      <c r="I12" s="11"/>
    </row>
    <row r="13" spans="1:9" ht="15" customHeight="1">
      <c r="A13" s="9">
        <f t="shared" si="3"/>
        <v>13</v>
      </c>
      <c r="B13" s="10" t="s">
        <v>86</v>
      </c>
      <c r="C13" s="10" t="s">
        <v>80</v>
      </c>
      <c r="D13" s="11">
        <v>15.49</v>
      </c>
      <c r="E13" s="11">
        <v>15.49</v>
      </c>
      <c r="F13" s="11"/>
      <c r="G13" s="11"/>
      <c r="H13" s="11"/>
      <c r="I13" s="11"/>
    </row>
    <row r="14" spans="1:9" ht="15" customHeight="1">
      <c r="A14" s="9">
        <f t="shared" si="3"/>
        <v>14</v>
      </c>
      <c r="B14" s="10" t="s">
        <v>87</v>
      </c>
      <c r="C14" s="10" t="s">
        <v>88</v>
      </c>
      <c r="D14" s="11">
        <v>9.0399999999999991</v>
      </c>
      <c r="E14" s="11">
        <v>9.0399999999999991</v>
      </c>
      <c r="F14" s="11"/>
      <c r="G14" s="11"/>
      <c r="H14" s="11"/>
      <c r="I14" s="11"/>
    </row>
    <row r="15" spans="1:9" ht="15" customHeight="1">
      <c r="A15" s="9">
        <f t="shared" si="3"/>
        <v>15</v>
      </c>
      <c r="B15" s="10" t="s">
        <v>89</v>
      </c>
      <c r="C15" s="10" t="s">
        <v>90</v>
      </c>
      <c r="D15" s="11">
        <v>9.0399999999999991</v>
      </c>
      <c r="E15" s="11">
        <v>9.0399999999999991</v>
      </c>
      <c r="F15" s="11"/>
      <c r="G15" s="11"/>
      <c r="H15" s="11"/>
      <c r="I15" s="11"/>
    </row>
    <row r="16" spans="1:9" ht="15" customHeight="1">
      <c r="A16" s="9">
        <f t="shared" si="3"/>
        <v>16</v>
      </c>
      <c r="B16" s="10" t="s">
        <v>91</v>
      </c>
      <c r="C16" s="10" t="s">
        <v>92</v>
      </c>
      <c r="D16" s="11">
        <v>9.0399999999999991</v>
      </c>
      <c r="E16" s="11">
        <v>9.0399999999999991</v>
      </c>
      <c r="F16" s="11"/>
      <c r="G16" s="11"/>
      <c r="H16" s="11"/>
      <c r="I16" s="11"/>
    </row>
    <row r="17" spans="1:9" ht="15" customHeight="1">
      <c r="A17" s="9">
        <f t="shared" si="3"/>
        <v>17</v>
      </c>
      <c r="B17" s="10" t="s">
        <v>93</v>
      </c>
      <c r="C17" s="10" t="s">
        <v>94</v>
      </c>
      <c r="D17" s="11">
        <v>17.579999999999998</v>
      </c>
      <c r="E17" s="11">
        <v>17.579999999999998</v>
      </c>
      <c r="F17" s="11"/>
      <c r="G17" s="11"/>
      <c r="H17" s="11"/>
      <c r="I17" s="11"/>
    </row>
    <row r="18" spans="1:9" ht="15" customHeight="1">
      <c r="A18" s="9">
        <f t="shared" si="3"/>
        <v>18</v>
      </c>
      <c r="B18" s="10" t="s">
        <v>95</v>
      </c>
      <c r="C18" s="10" t="s">
        <v>96</v>
      </c>
      <c r="D18" s="11">
        <v>17.579999999999998</v>
      </c>
      <c r="E18" s="11">
        <v>17.579999999999998</v>
      </c>
      <c r="F18" s="11"/>
      <c r="G18" s="11"/>
      <c r="H18" s="11"/>
      <c r="I18" s="11"/>
    </row>
    <row r="19" spans="1:9" ht="15" customHeight="1">
      <c r="A19" s="9">
        <f t="shared" si="3"/>
        <v>19</v>
      </c>
      <c r="B19" s="10" t="s">
        <v>97</v>
      </c>
      <c r="C19" s="10" t="s">
        <v>98</v>
      </c>
      <c r="D19" s="11">
        <v>17.579999999999998</v>
      </c>
      <c r="E19" s="11">
        <v>17.579999999999998</v>
      </c>
      <c r="F19" s="11"/>
      <c r="G19" s="11"/>
      <c r="H19" s="11"/>
      <c r="I19" s="11"/>
    </row>
    <row r="20" spans="1:9" ht="15" customHeight="1">
      <c r="A20" s="9">
        <f t="shared" si="3"/>
        <v>20</v>
      </c>
      <c r="B20" s="10" t="s">
        <v>99</v>
      </c>
      <c r="C20" s="10" t="s">
        <v>100</v>
      </c>
      <c r="D20" s="11">
        <v>408.75</v>
      </c>
      <c r="E20" s="11">
        <v>138.01</v>
      </c>
      <c r="F20" s="11">
        <v>270.74</v>
      </c>
      <c r="G20" s="11"/>
      <c r="H20" s="11"/>
      <c r="I20" s="11"/>
    </row>
    <row r="21" spans="1:9" ht="15" customHeight="1">
      <c r="A21" s="9">
        <f t="shared" si="3"/>
        <v>21</v>
      </c>
      <c r="B21" s="10" t="s">
        <v>101</v>
      </c>
      <c r="C21" s="10" t="s">
        <v>102</v>
      </c>
      <c r="D21" s="11">
        <v>138.01</v>
      </c>
      <c r="E21" s="11">
        <v>138.01</v>
      </c>
      <c r="F21" s="11"/>
      <c r="G21" s="11"/>
      <c r="H21" s="11"/>
      <c r="I21" s="11"/>
    </row>
    <row r="22" spans="1:9" ht="15" customHeight="1">
      <c r="A22" s="9">
        <f t="shared" si="3"/>
        <v>22</v>
      </c>
      <c r="B22" s="10" t="s">
        <v>103</v>
      </c>
      <c r="C22" s="10" t="s">
        <v>104</v>
      </c>
      <c r="D22" s="11">
        <v>98.56</v>
      </c>
      <c r="E22" s="11">
        <v>98.56</v>
      </c>
      <c r="F22" s="11"/>
      <c r="G22" s="11"/>
      <c r="H22" s="11"/>
      <c r="I22" s="11"/>
    </row>
    <row r="23" spans="1:9" ht="15" customHeight="1">
      <c r="A23" s="9">
        <f t="shared" si="3"/>
        <v>23</v>
      </c>
      <c r="B23" s="10" t="s">
        <v>105</v>
      </c>
      <c r="C23" s="10" t="s">
        <v>106</v>
      </c>
      <c r="D23" s="11">
        <v>39.450000000000003</v>
      </c>
      <c r="E23" s="11">
        <v>39.450000000000003</v>
      </c>
      <c r="F23" s="11"/>
      <c r="G23" s="11"/>
      <c r="H23" s="11"/>
      <c r="I23" s="11"/>
    </row>
    <row r="24" spans="1:9" ht="15" customHeight="1">
      <c r="A24" s="9">
        <f t="shared" si="3"/>
        <v>24</v>
      </c>
      <c r="B24" s="10" t="s">
        <v>107</v>
      </c>
      <c r="C24" s="10" t="s">
        <v>108</v>
      </c>
      <c r="D24" s="11">
        <v>228.32</v>
      </c>
      <c r="E24" s="11"/>
      <c r="F24" s="11">
        <v>228.32</v>
      </c>
      <c r="G24" s="11"/>
      <c r="H24" s="11"/>
      <c r="I24" s="11"/>
    </row>
    <row r="25" spans="1:9" ht="15" customHeight="1">
      <c r="A25" s="9">
        <f t="shared" si="3"/>
        <v>25</v>
      </c>
      <c r="B25" s="10" t="s">
        <v>109</v>
      </c>
      <c r="C25" s="10" t="s">
        <v>110</v>
      </c>
      <c r="D25" s="11">
        <v>16.600000000000001</v>
      </c>
      <c r="E25" s="11"/>
      <c r="F25" s="11">
        <v>16.600000000000001</v>
      </c>
      <c r="G25" s="11"/>
      <c r="H25" s="11"/>
      <c r="I25" s="11"/>
    </row>
    <row r="26" spans="1:9" ht="15" customHeight="1">
      <c r="A26" s="9">
        <f t="shared" si="3"/>
        <v>26</v>
      </c>
      <c r="B26" s="10" t="s">
        <v>111</v>
      </c>
      <c r="C26" s="10" t="s">
        <v>112</v>
      </c>
      <c r="D26" s="11">
        <v>26.15</v>
      </c>
      <c r="E26" s="11"/>
      <c r="F26" s="11">
        <v>26.15</v>
      </c>
      <c r="G26" s="11"/>
      <c r="H26" s="11"/>
      <c r="I26" s="11"/>
    </row>
    <row r="27" spans="1:9" ht="15" customHeight="1">
      <c r="A27" s="9">
        <f t="shared" si="3"/>
        <v>27</v>
      </c>
      <c r="B27" s="10" t="s">
        <v>113</v>
      </c>
      <c r="C27" s="10" t="s">
        <v>114</v>
      </c>
      <c r="D27" s="11">
        <v>67.569999999999993</v>
      </c>
      <c r="E27" s="11"/>
      <c r="F27" s="11">
        <v>67.569999999999993</v>
      </c>
      <c r="G27" s="11"/>
      <c r="H27" s="11"/>
      <c r="I27" s="11"/>
    </row>
    <row r="28" spans="1:9" ht="15" customHeight="1">
      <c r="A28" s="9">
        <f t="shared" si="3"/>
        <v>28</v>
      </c>
      <c r="B28" s="10" t="s">
        <v>115</v>
      </c>
      <c r="C28" s="10" t="s">
        <v>116</v>
      </c>
      <c r="D28" s="11">
        <v>62.63</v>
      </c>
      <c r="E28" s="11"/>
      <c r="F28" s="11">
        <v>62.63</v>
      </c>
      <c r="G28" s="11"/>
      <c r="H28" s="11"/>
      <c r="I28" s="11"/>
    </row>
    <row r="29" spans="1:9" ht="15" customHeight="1">
      <c r="A29" s="9">
        <f t="shared" si="3"/>
        <v>29</v>
      </c>
      <c r="B29" s="10" t="s">
        <v>117</v>
      </c>
      <c r="C29" s="10" t="s">
        <v>118</v>
      </c>
      <c r="D29" s="11">
        <v>55.37</v>
      </c>
      <c r="E29" s="11"/>
      <c r="F29" s="11">
        <v>55.37</v>
      </c>
      <c r="G29" s="11"/>
      <c r="H29" s="11"/>
      <c r="I29" s="11"/>
    </row>
    <row r="30" spans="1:9" ht="15" customHeight="1">
      <c r="A30" s="9">
        <f t="shared" si="3"/>
        <v>30</v>
      </c>
      <c r="B30" s="10" t="s">
        <v>119</v>
      </c>
      <c r="C30" s="10" t="s">
        <v>120</v>
      </c>
      <c r="D30" s="11">
        <v>42.26</v>
      </c>
      <c r="E30" s="11"/>
      <c r="F30" s="11">
        <v>42.26</v>
      </c>
      <c r="G30" s="11"/>
      <c r="H30" s="11"/>
      <c r="I30" s="11"/>
    </row>
    <row r="31" spans="1:9" ht="15" customHeight="1">
      <c r="A31" s="9">
        <f t="shared" si="3"/>
        <v>31</v>
      </c>
      <c r="B31" s="10" t="s">
        <v>121</v>
      </c>
      <c r="C31" s="10" t="s">
        <v>122</v>
      </c>
      <c r="D31" s="11">
        <v>2.4</v>
      </c>
      <c r="E31" s="11"/>
      <c r="F31" s="11">
        <v>2.4</v>
      </c>
      <c r="G31" s="11"/>
      <c r="H31" s="11"/>
      <c r="I31" s="11"/>
    </row>
    <row r="32" spans="1:9" ht="15" customHeight="1">
      <c r="A32" s="9">
        <f t="shared" si="3"/>
        <v>32</v>
      </c>
      <c r="B32" s="10" t="s">
        <v>123</v>
      </c>
      <c r="C32" s="10" t="s">
        <v>124</v>
      </c>
      <c r="D32" s="11">
        <v>39.86</v>
      </c>
      <c r="E32" s="11"/>
      <c r="F32" s="11">
        <v>39.86</v>
      </c>
      <c r="G32" s="11"/>
      <c r="H32" s="11"/>
      <c r="I32" s="11"/>
    </row>
    <row r="33" spans="1:9" ht="15" customHeight="1">
      <c r="A33" s="9">
        <f t="shared" si="3"/>
        <v>33</v>
      </c>
      <c r="B33" s="10" t="s">
        <v>125</v>
      </c>
      <c r="C33" s="10" t="s">
        <v>126</v>
      </c>
      <c r="D33" s="11">
        <v>0.16</v>
      </c>
      <c r="E33" s="11"/>
      <c r="F33" s="11">
        <v>0.16</v>
      </c>
      <c r="G33" s="11"/>
      <c r="H33" s="11"/>
      <c r="I33" s="11"/>
    </row>
    <row r="34" spans="1:9" ht="15" customHeight="1">
      <c r="A34" s="9">
        <f t="shared" si="3"/>
        <v>34</v>
      </c>
      <c r="B34" s="10" t="s">
        <v>127</v>
      </c>
      <c r="C34" s="10" t="s">
        <v>128</v>
      </c>
      <c r="D34" s="11">
        <v>0.16</v>
      </c>
      <c r="E34" s="11"/>
      <c r="F34" s="11">
        <v>0.16</v>
      </c>
      <c r="G34" s="11"/>
      <c r="H34" s="11"/>
      <c r="I34" s="11"/>
    </row>
    <row r="35" spans="1:9" ht="15" customHeight="1">
      <c r="A35" s="9">
        <f t="shared" si="3"/>
        <v>35</v>
      </c>
      <c r="B35" s="10" t="s">
        <v>129</v>
      </c>
      <c r="C35" s="10" t="s">
        <v>130</v>
      </c>
      <c r="D35" s="11">
        <v>89.02</v>
      </c>
      <c r="E35" s="11">
        <v>51.07</v>
      </c>
      <c r="F35" s="11">
        <v>37.950000000000003</v>
      </c>
      <c r="G35" s="11"/>
      <c r="H35" s="11"/>
      <c r="I35" s="11"/>
    </row>
    <row r="36" spans="1:9" ht="15" customHeight="1">
      <c r="A36" s="9">
        <f t="shared" si="3"/>
        <v>36</v>
      </c>
      <c r="B36" s="10" t="s">
        <v>131</v>
      </c>
      <c r="C36" s="10" t="s">
        <v>132</v>
      </c>
      <c r="D36" s="11">
        <v>47.31</v>
      </c>
      <c r="E36" s="11">
        <v>23.28</v>
      </c>
      <c r="F36" s="11">
        <v>24.03</v>
      </c>
      <c r="G36" s="11"/>
      <c r="H36" s="11"/>
      <c r="I36" s="11"/>
    </row>
    <row r="37" spans="1:9" ht="15" customHeight="1">
      <c r="A37" s="9">
        <f t="shared" si="3"/>
        <v>37</v>
      </c>
      <c r="B37" s="10" t="s">
        <v>133</v>
      </c>
      <c r="C37" s="10" t="s">
        <v>134</v>
      </c>
      <c r="D37" s="11">
        <v>24.03</v>
      </c>
      <c r="E37" s="11"/>
      <c r="F37" s="11">
        <v>24.03</v>
      </c>
      <c r="G37" s="11"/>
      <c r="H37" s="11"/>
      <c r="I37" s="11"/>
    </row>
    <row r="38" spans="1:9" ht="15" customHeight="1">
      <c r="A38" s="9">
        <f t="shared" si="3"/>
        <v>38</v>
      </c>
      <c r="B38" s="10" t="s">
        <v>135</v>
      </c>
      <c r="C38" s="10" t="s">
        <v>136</v>
      </c>
      <c r="D38" s="11">
        <v>23.28</v>
      </c>
      <c r="E38" s="11">
        <v>23.28</v>
      </c>
      <c r="F38" s="11"/>
      <c r="G38" s="11"/>
      <c r="H38" s="11"/>
      <c r="I38" s="11"/>
    </row>
    <row r="39" spans="1:9" ht="15" customHeight="1">
      <c r="A39" s="9">
        <f t="shared" si="3"/>
        <v>39</v>
      </c>
      <c r="B39" s="10" t="s">
        <v>137</v>
      </c>
      <c r="C39" s="10" t="s">
        <v>138</v>
      </c>
      <c r="D39" s="11">
        <v>27.79</v>
      </c>
      <c r="E39" s="11">
        <v>27.79</v>
      </c>
      <c r="F39" s="11"/>
      <c r="G39" s="11"/>
      <c r="H39" s="11"/>
      <c r="I39" s="11"/>
    </row>
    <row r="40" spans="1:9" ht="15" customHeight="1">
      <c r="A40" s="9">
        <f t="shared" si="3"/>
        <v>40</v>
      </c>
      <c r="B40" s="10" t="s">
        <v>139</v>
      </c>
      <c r="C40" s="10" t="s">
        <v>140</v>
      </c>
      <c r="D40" s="11">
        <v>27.79</v>
      </c>
      <c r="E40" s="11">
        <v>27.79</v>
      </c>
      <c r="F40" s="11"/>
      <c r="G40" s="11"/>
      <c r="H40" s="11"/>
      <c r="I40" s="11"/>
    </row>
    <row r="41" spans="1:9" ht="15" customHeight="1">
      <c r="A41" s="9">
        <f t="shared" si="3"/>
        <v>41</v>
      </c>
      <c r="B41" s="10" t="s">
        <v>141</v>
      </c>
      <c r="C41" s="10" t="s">
        <v>142</v>
      </c>
      <c r="D41" s="11">
        <v>13.92</v>
      </c>
      <c r="E41" s="11"/>
      <c r="F41" s="11">
        <v>13.92</v>
      </c>
      <c r="G41" s="11"/>
      <c r="H41" s="11"/>
      <c r="I41" s="11"/>
    </row>
    <row r="42" spans="1:9" ht="15" customHeight="1">
      <c r="A42" s="9">
        <f t="shared" si="3"/>
        <v>42</v>
      </c>
      <c r="B42" s="10" t="s">
        <v>143</v>
      </c>
      <c r="C42" s="10" t="s">
        <v>144</v>
      </c>
      <c r="D42" s="11">
        <v>13.92</v>
      </c>
      <c r="E42" s="11"/>
      <c r="F42" s="11">
        <v>13.92</v>
      </c>
      <c r="G42" s="11"/>
      <c r="H42" s="11"/>
      <c r="I42" s="11"/>
    </row>
    <row r="43" spans="1:9" ht="15" customHeight="1">
      <c r="A43" s="9">
        <f t="shared" si="3"/>
        <v>43</v>
      </c>
      <c r="B43" s="10" t="s">
        <v>145</v>
      </c>
      <c r="C43" s="10" t="s">
        <v>146</v>
      </c>
      <c r="D43" s="11">
        <v>352.24</v>
      </c>
      <c r="E43" s="11">
        <v>352.24</v>
      </c>
      <c r="F43" s="11"/>
      <c r="G43" s="11"/>
      <c r="H43" s="11"/>
      <c r="I43" s="11"/>
    </row>
    <row r="44" spans="1:9" ht="15" customHeight="1">
      <c r="A44" s="9">
        <f t="shared" si="3"/>
        <v>44</v>
      </c>
      <c r="B44" s="10" t="s">
        <v>147</v>
      </c>
      <c r="C44" s="10" t="s">
        <v>148</v>
      </c>
      <c r="D44" s="11">
        <v>352.24</v>
      </c>
      <c r="E44" s="11">
        <v>352.24</v>
      </c>
      <c r="F44" s="11"/>
      <c r="G44" s="11"/>
      <c r="H44" s="11"/>
      <c r="I44" s="11"/>
    </row>
    <row r="45" spans="1:9" ht="15" customHeight="1">
      <c r="A45" s="9">
        <f t="shared" si="3"/>
        <v>45</v>
      </c>
      <c r="B45" s="10" t="s">
        <v>149</v>
      </c>
      <c r="C45" s="10" t="s">
        <v>148</v>
      </c>
      <c r="D45" s="11">
        <v>352.24</v>
      </c>
      <c r="E45" s="11">
        <v>352.24</v>
      </c>
      <c r="F45" s="11"/>
      <c r="G45" s="11"/>
      <c r="H45" s="11"/>
      <c r="I45" s="11"/>
    </row>
    <row r="46" spans="1:9" ht="15" customHeight="1">
      <c r="A46" s="9">
        <f t="shared" si="3"/>
        <v>46</v>
      </c>
      <c r="B46" s="10" t="s">
        <v>150</v>
      </c>
      <c r="C46" s="10" t="s">
        <v>151</v>
      </c>
      <c r="D46" s="11">
        <v>304.2</v>
      </c>
      <c r="E46" s="11"/>
      <c r="F46" s="11">
        <v>304.2</v>
      </c>
      <c r="G46" s="11"/>
      <c r="H46" s="11"/>
      <c r="I46" s="11"/>
    </row>
    <row r="47" spans="1:9" ht="15" customHeight="1">
      <c r="A47" s="9">
        <f t="shared" si="3"/>
        <v>47</v>
      </c>
      <c r="B47" s="10" t="s">
        <v>152</v>
      </c>
      <c r="C47" s="10" t="s">
        <v>153</v>
      </c>
      <c r="D47" s="11">
        <v>304.2</v>
      </c>
      <c r="E47" s="11"/>
      <c r="F47" s="11">
        <v>304.2</v>
      </c>
      <c r="G47" s="11"/>
      <c r="H47" s="11"/>
      <c r="I47" s="11"/>
    </row>
    <row r="48" spans="1:9" ht="15" customHeight="1">
      <c r="A48" s="9">
        <f t="shared" si="3"/>
        <v>48</v>
      </c>
      <c r="B48" s="10" t="s">
        <v>154</v>
      </c>
      <c r="C48" s="10" t="s">
        <v>155</v>
      </c>
      <c r="D48" s="11">
        <v>304.2</v>
      </c>
      <c r="E48" s="11"/>
      <c r="F48" s="11">
        <v>304.2</v>
      </c>
      <c r="G48" s="11"/>
      <c r="H48" s="11"/>
      <c r="I48" s="11"/>
    </row>
    <row r="49" spans="1:9" ht="15" customHeight="1">
      <c r="A49" s="9">
        <f t="shared" si="3"/>
        <v>49</v>
      </c>
      <c r="B49" s="10" t="s">
        <v>156</v>
      </c>
      <c r="C49" s="10" t="s">
        <v>157</v>
      </c>
      <c r="D49" s="11">
        <v>48.31</v>
      </c>
      <c r="E49" s="11">
        <v>48.31</v>
      </c>
      <c r="F49" s="11"/>
      <c r="G49" s="11"/>
      <c r="H49" s="11"/>
      <c r="I49" s="11"/>
    </row>
    <row r="50" spans="1:9" ht="15" customHeight="1">
      <c r="A50" s="9">
        <f t="shared" si="3"/>
        <v>50</v>
      </c>
      <c r="B50" s="10" t="s">
        <v>158</v>
      </c>
      <c r="C50" s="10" t="s">
        <v>159</v>
      </c>
      <c r="D50" s="11">
        <v>48.31</v>
      </c>
      <c r="E50" s="11">
        <v>48.31</v>
      </c>
      <c r="F50" s="11"/>
      <c r="G50" s="11"/>
      <c r="H50" s="11"/>
      <c r="I50" s="11"/>
    </row>
    <row r="51" spans="1:9" ht="15" customHeight="1">
      <c r="A51" s="9">
        <f t="shared" si="3"/>
        <v>51</v>
      </c>
      <c r="B51" s="10" t="s">
        <v>160</v>
      </c>
      <c r="C51" s="10" t="s">
        <v>161</v>
      </c>
      <c r="D51" s="11">
        <v>48.31</v>
      </c>
      <c r="E51" s="11">
        <v>48.31</v>
      </c>
      <c r="F51" s="11"/>
      <c r="G51" s="11"/>
      <c r="H51" s="11"/>
      <c r="I51" s="11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rintOptions headings="1" gridLines="1"/>
  <pageMargins left="1.0625" right="0" top="0" bottom="0" header="0" footer="0"/>
  <pageSetup paperSize="9" orientation="landscape" blackAndWhite="1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pane ySplit="5" topLeftCell="A6" activePane="bottomLeft" state="frozenSplit"/>
      <selection pane="bottomLeft" activeCell="G16" sqref="G16"/>
    </sheetView>
  </sheetViews>
  <sheetFormatPr defaultColWidth="7" defaultRowHeight="15" customHeight="1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7" width="12.5" style="4" customWidth="1"/>
    <col min="8" max="8" width="10.75" style="4" customWidth="1"/>
    <col min="9" max="256" width="7.5" style="5" customWidth="1"/>
    <col min="257" max="16384" width="7" style="5"/>
  </cols>
  <sheetData>
    <row r="1" spans="1:8" s="1" customFormat="1" ht="37.5" customHeight="1">
      <c r="A1" s="14" t="s">
        <v>170</v>
      </c>
      <c r="B1" s="15" t="str">
        <f t="shared" ref="B1:H1" si="0">""</f>
        <v/>
      </c>
      <c r="C1" s="15" t="str">
        <f t="shared" si="0"/>
        <v/>
      </c>
      <c r="D1" s="15" t="str">
        <f t="shared" si="0"/>
        <v/>
      </c>
      <c r="E1" s="15" t="str">
        <f t="shared" si="0"/>
        <v/>
      </c>
      <c r="F1" s="15" t="str">
        <f t="shared" si="0"/>
        <v/>
      </c>
      <c r="G1" s="16" t="str">
        <f t="shared" si="0"/>
        <v/>
      </c>
      <c r="H1" s="15" t="str">
        <f t="shared" si="0"/>
        <v/>
      </c>
    </row>
    <row r="2" spans="1:8" s="1" customFormat="1" ht="15" customHeight="1">
      <c r="A2" s="17" t="s">
        <v>1</v>
      </c>
      <c r="B2" s="15" t="str">
        <f t="shared" ref="B2:F2" si="1">""</f>
        <v/>
      </c>
      <c r="C2" s="15" t="str">
        <f t="shared" si="1"/>
        <v/>
      </c>
      <c r="D2" s="15" t="str">
        <f t="shared" si="1"/>
        <v/>
      </c>
      <c r="E2" s="16" t="s">
        <v>2</v>
      </c>
      <c r="F2" s="15" t="str">
        <f t="shared" si="1"/>
        <v/>
      </c>
      <c r="G2" s="16" t="s">
        <v>3</v>
      </c>
      <c r="H2" s="15" t="str">
        <f>""</f>
        <v/>
      </c>
    </row>
    <row r="3" spans="1:8" s="1" customFormat="1" ht="15" customHeight="1">
      <c r="A3" s="18" t="s">
        <v>4</v>
      </c>
      <c r="B3" s="18" t="s">
        <v>5</v>
      </c>
      <c r="C3" s="18" t="str">
        <f>""</f>
        <v/>
      </c>
      <c r="D3" s="18" t="s">
        <v>7</v>
      </c>
      <c r="E3" s="18" t="s">
        <v>58</v>
      </c>
      <c r="F3" s="18" t="s">
        <v>59</v>
      </c>
      <c r="G3" s="18" t="s">
        <v>60</v>
      </c>
      <c r="H3" s="18" t="s">
        <v>61</v>
      </c>
    </row>
    <row r="4" spans="1:8" s="1" customFormat="1" ht="30" customHeight="1">
      <c r="A4" s="18" t="s">
        <v>8</v>
      </c>
      <c r="B4" s="8" t="s">
        <v>9</v>
      </c>
      <c r="C4" s="8" t="s">
        <v>171</v>
      </c>
      <c r="D4" s="8" t="s">
        <v>9</v>
      </c>
      <c r="E4" s="8" t="s">
        <v>74</v>
      </c>
      <c r="F4" s="8" t="s">
        <v>172</v>
      </c>
      <c r="G4" s="8" t="s">
        <v>173</v>
      </c>
      <c r="H4" s="8" t="s">
        <v>174</v>
      </c>
    </row>
    <row r="5" spans="1:8" s="1" customFormat="1" ht="15" customHeight="1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  <c r="G5" s="8" t="s">
        <v>69</v>
      </c>
      <c r="H5" s="8" t="s">
        <v>70</v>
      </c>
    </row>
    <row r="6" spans="1:8" ht="15" customHeight="1">
      <c r="A6" s="9">
        <f t="shared" ref="A6:A30" si="2">ROW()</f>
        <v>6</v>
      </c>
      <c r="B6" s="10" t="s">
        <v>175</v>
      </c>
      <c r="C6" s="11">
        <v>1627.95</v>
      </c>
      <c r="D6" s="10" t="s">
        <v>16</v>
      </c>
      <c r="E6" s="11">
        <v>398.81</v>
      </c>
      <c r="F6" s="11">
        <v>398.81</v>
      </c>
      <c r="G6" s="11"/>
      <c r="H6" s="11"/>
    </row>
    <row r="7" spans="1:8" ht="15" customHeight="1">
      <c r="A7" s="9">
        <f t="shared" si="2"/>
        <v>7</v>
      </c>
      <c r="B7" s="10" t="s">
        <v>176</v>
      </c>
      <c r="C7" s="11"/>
      <c r="D7" s="10" t="s">
        <v>18</v>
      </c>
      <c r="E7" s="11"/>
      <c r="F7" s="11"/>
      <c r="G7" s="11"/>
      <c r="H7" s="11"/>
    </row>
    <row r="8" spans="1:8" ht="15" customHeight="1">
      <c r="A8" s="9">
        <f t="shared" si="2"/>
        <v>8</v>
      </c>
      <c r="B8" s="10" t="s">
        <v>177</v>
      </c>
      <c r="C8" s="11"/>
      <c r="D8" s="10" t="s">
        <v>20</v>
      </c>
      <c r="E8" s="11"/>
      <c r="F8" s="11"/>
      <c r="G8" s="11"/>
      <c r="H8" s="11"/>
    </row>
    <row r="9" spans="1:8" ht="15" customHeight="1">
      <c r="A9" s="9">
        <f t="shared" si="2"/>
        <v>9</v>
      </c>
      <c r="B9" s="10" t="s">
        <v>29</v>
      </c>
      <c r="C9" s="11" t="s">
        <v>29</v>
      </c>
      <c r="D9" s="10" t="s">
        <v>22</v>
      </c>
      <c r="E9" s="11">
        <v>9.0399999999999991</v>
      </c>
      <c r="F9" s="11">
        <v>9.0399999999999991</v>
      </c>
      <c r="G9" s="11"/>
      <c r="H9" s="11"/>
    </row>
    <row r="10" spans="1:8" ht="15" customHeight="1">
      <c r="A10" s="9">
        <f t="shared" si="2"/>
        <v>10</v>
      </c>
      <c r="B10" s="10" t="s">
        <v>29</v>
      </c>
      <c r="C10" s="11" t="s">
        <v>29</v>
      </c>
      <c r="D10" s="10" t="s">
        <v>24</v>
      </c>
      <c r="E10" s="11"/>
      <c r="F10" s="11"/>
      <c r="G10" s="11"/>
      <c r="H10" s="11"/>
    </row>
    <row r="11" spans="1:8" ht="15" customHeight="1">
      <c r="A11" s="9">
        <f t="shared" si="2"/>
        <v>11</v>
      </c>
      <c r="B11" s="10" t="s">
        <v>29</v>
      </c>
      <c r="C11" s="11" t="s">
        <v>29</v>
      </c>
      <c r="D11" s="10" t="s">
        <v>26</v>
      </c>
      <c r="E11" s="11"/>
      <c r="F11" s="11"/>
      <c r="G11" s="11"/>
      <c r="H11" s="11"/>
    </row>
    <row r="12" spans="1:8" ht="15" customHeight="1">
      <c r="A12" s="9">
        <f t="shared" si="2"/>
        <v>12</v>
      </c>
      <c r="B12" s="10" t="s">
        <v>29</v>
      </c>
      <c r="C12" s="11" t="s">
        <v>29</v>
      </c>
      <c r="D12" s="10" t="s">
        <v>28</v>
      </c>
      <c r="E12" s="11">
        <v>17.579999999999998</v>
      </c>
      <c r="F12" s="11">
        <v>17.579999999999998</v>
      </c>
      <c r="G12" s="11"/>
      <c r="H12" s="11"/>
    </row>
    <row r="13" spans="1:8" ht="15" customHeight="1">
      <c r="A13" s="9">
        <f t="shared" si="2"/>
        <v>13</v>
      </c>
      <c r="B13" s="10" t="s">
        <v>29</v>
      </c>
      <c r="C13" s="11" t="s">
        <v>29</v>
      </c>
      <c r="D13" s="10" t="s">
        <v>30</v>
      </c>
      <c r="E13" s="11">
        <v>408.75</v>
      </c>
      <c r="F13" s="11">
        <v>408.75</v>
      </c>
      <c r="G13" s="11"/>
      <c r="H13" s="11"/>
    </row>
    <row r="14" spans="1:8" ht="15" customHeight="1">
      <c r="A14" s="9">
        <f t="shared" si="2"/>
        <v>14</v>
      </c>
      <c r="B14" s="10" t="s">
        <v>29</v>
      </c>
      <c r="C14" s="11" t="s">
        <v>29</v>
      </c>
      <c r="D14" s="10" t="s">
        <v>31</v>
      </c>
      <c r="E14" s="11">
        <v>89.02</v>
      </c>
      <c r="F14" s="11">
        <v>89.02</v>
      </c>
      <c r="G14" s="11"/>
      <c r="H14" s="11"/>
    </row>
    <row r="15" spans="1:8" ht="15" customHeight="1">
      <c r="A15" s="9">
        <f t="shared" si="2"/>
        <v>15</v>
      </c>
      <c r="B15" s="10" t="s">
        <v>29</v>
      </c>
      <c r="C15" s="11" t="s">
        <v>29</v>
      </c>
      <c r="D15" s="10" t="s">
        <v>32</v>
      </c>
      <c r="E15" s="11"/>
      <c r="F15" s="11"/>
      <c r="G15" s="11"/>
      <c r="H15" s="11"/>
    </row>
    <row r="16" spans="1:8" ht="15" customHeight="1">
      <c r="A16" s="9">
        <f t="shared" si="2"/>
        <v>16</v>
      </c>
      <c r="B16" s="10" t="s">
        <v>29</v>
      </c>
      <c r="C16" s="11" t="s">
        <v>29</v>
      </c>
      <c r="D16" s="10" t="s">
        <v>33</v>
      </c>
      <c r="E16" s="11">
        <v>352.24</v>
      </c>
      <c r="F16" s="11">
        <v>352.24</v>
      </c>
      <c r="G16" s="11"/>
      <c r="H16" s="11"/>
    </row>
    <row r="17" spans="1:8" ht="15" customHeight="1">
      <c r="A17" s="9">
        <f t="shared" si="2"/>
        <v>17</v>
      </c>
      <c r="B17" s="10" t="s">
        <v>29</v>
      </c>
      <c r="C17" s="11" t="s">
        <v>29</v>
      </c>
      <c r="D17" s="10" t="s">
        <v>34</v>
      </c>
      <c r="E17" s="11">
        <v>304.2</v>
      </c>
      <c r="F17" s="11">
        <v>304.2</v>
      </c>
      <c r="G17" s="11"/>
      <c r="H17" s="11"/>
    </row>
    <row r="18" spans="1:8" ht="15" customHeight="1">
      <c r="A18" s="9">
        <f t="shared" si="2"/>
        <v>18</v>
      </c>
      <c r="B18" s="10" t="s">
        <v>29</v>
      </c>
      <c r="C18" s="11" t="s">
        <v>29</v>
      </c>
      <c r="D18" s="10" t="s">
        <v>35</v>
      </c>
      <c r="E18" s="11"/>
      <c r="F18" s="11"/>
      <c r="G18" s="11"/>
      <c r="H18" s="11"/>
    </row>
    <row r="19" spans="1:8" ht="15" customHeight="1">
      <c r="A19" s="9">
        <f t="shared" si="2"/>
        <v>19</v>
      </c>
      <c r="B19" s="10" t="s">
        <v>29</v>
      </c>
      <c r="C19" s="11" t="s">
        <v>29</v>
      </c>
      <c r="D19" s="10" t="s">
        <v>36</v>
      </c>
      <c r="E19" s="11"/>
      <c r="F19" s="11"/>
      <c r="G19" s="11"/>
      <c r="H19" s="11"/>
    </row>
    <row r="20" spans="1:8" ht="15" customHeight="1">
      <c r="A20" s="9">
        <f t="shared" si="2"/>
        <v>20</v>
      </c>
      <c r="B20" s="10" t="s">
        <v>29</v>
      </c>
      <c r="C20" s="11" t="s">
        <v>29</v>
      </c>
      <c r="D20" s="10" t="s">
        <v>37</v>
      </c>
      <c r="E20" s="11"/>
      <c r="F20" s="11"/>
      <c r="G20" s="11"/>
      <c r="H20" s="11"/>
    </row>
    <row r="21" spans="1:8" ht="15" customHeight="1">
      <c r="A21" s="9">
        <f t="shared" si="2"/>
        <v>21</v>
      </c>
      <c r="B21" s="10" t="s">
        <v>29</v>
      </c>
      <c r="C21" s="11" t="s">
        <v>29</v>
      </c>
      <c r="D21" s="10" t="s">
        <v>38</v>
      </c>
      <c r="E21" s="11"/>
      <c r="F21" s="11"/>
      <c r="G21" s="11"/>
      <c r="H21" s="11"/>
    </row>
    <row r="22" spans="1:8" ht="15" customHeight="1">
      <c r="A22" s="9">
        <f t="shared" si="2"/>
        <v>22</v>
      </c>
      <c r="B22" s="10" t="s">
        <v>29</v>
      </c>
      <c r="C22" s="11" t="s">
        <v>29</v>
      </c>
      <c r="D22" s="10" t="s">
        <v>39</v>
      </c>
      <c r="E22" s="11"/>
      <c r="F22" s="11"/>
      <c r="G22" s="11"/>
      <c r="H22" s="11"/>
    </row>
    <row r="23" spans="1:8" ht="15" customHeight="1">
      <c r="A23" s="9">
        <f t="shared" si="2"/>
        <v>23</v>
      </c>
      <c r="B23" s="10" t="s">
        <v>29</v>
      </c>
      <c r="C23" s="11" t="s">
        <v>29</v>
      </c>
      <c r="D23" s="10" t="s">
        <v>40</v>
      </c>
      <c r="E23" s="11"/>
      <c r="F23" s="11"/>
      <c r="G23" s="11"/>
      <c r="H23" s="11"/>
    </row>
    <row r="24" spans="1:8" ht="15" customHeight="1">
      <c r="A24" s="9">
        <f t="shared" si="2"/>
        <v>24</v>
      </c>
      <c r="B24" s="10" t="s">
        <v>29</v>
      </c>
      <c r="C24" s="11" t="s">
        <v>29</v>
      </c>
      <c r="D24" s="10" t="s">
        <v>41</v>
      </c>
      <c r="E24" s="11">
        <v>48.31</v>
      </c>
      <c r="F24" s="11">
        <v>48.31</v>
      </c>
      <c r="G24" s="11"/>
      <c r="H24" s="11"/>
    </row>
    <row r="25" spans="1:8" ht="15" customHeight="1">
      <c r="A25" s="9">
        <f t="shared" si="2"/>
        <v>25</v>
      </c>
      <c r="B25" s="10" t="s">
        <v>29</v>
      </c>
      <c r="C25" s="11" t="s">
        <v>29</v>
      </c>
      <c r="D25" s="10" t="s">
        <v>42</v>
      </c>
      <c r="E25" s="11"/>
      <c r="F25" s="11"/>
      <c r="G25" s="11"/>
      <c r="H25" s="11"/>
    </row>
    <row r="26" spans="1:8" ht="15" customHeight="1">
      <c r="A26" s="9">
        <f t="shared" si="2"/>
        <v>26</v>
      </c>
      <c r="B26" s="10" t="s">
        <v>29</v>
      </c>
      <c r="C26" s="11" t="s">
        <v>29</v>
      </c>
      <c r="D26" s="10" t="s">
        <v>43</v>
      </c>
      <c r="E26" s="11"/>
      <c r="F26" s="11"/>
      <c r="G26" s="11"/>
      <c r="H26" s="11"/>
    </row>
    <row r="27" spans="1:8" ht="15" customHeight="1">
      <c r="A27" s="9">
        <f t="shared" si="2"/>
        <v>27</v>
      </c>
      <c r="B27" s="10" t="s">
        <v>29</v>
      </c>
      <c r="C27" s="11" t="s">
        <v>29</v>
      </c>
      <c r="D27" s="10" t="s">
        <v>44</v>
      </c>
      <c r="E27" s="11"/>
      <c r="F27" s="11"/>
      <c r="G27" s="11"/>
      <c r="H27" s="11"/>
    </row>
    <row r="28" spans="1:8" ht="15" customHeight="1">
      <c r="A28" s="9">
        <f t="shared" si="2"/>
        <v>28</v>
      </c>
      <c r="B28" s="10" t="s">
        <v>45</v>
      </c>
      <c r="C28" s="11">
        <v>1627.95</v>
      </c>
      <c r="D28" s="10" t="s">
        <v>46</v>
      </c>
      <c r="E28" s="11">
        <v>1627.95</v>
      </c>
      <c r="F28" s="11">
        <v>1627.95</v>
      </c>
      <c r="G28" s="11"/>
      <c r="H28" s="11"/>
    </row>
    <row r="29" spans="1:8" ht="15" customHeight="1">
      <c r="A29" s="9">
        <f t="shared" si="2"/>
        <v>29</v>
      </c>
      <c r="B29" s="10" t="s">
        <v>178</v>
      </c>
      <c r="C29" s="11"/>
      <c r="D29" s="10" t="s">
        <v>50</v>
      </c>
      <c r="E29" s="11"/>
      <c r="F29" s="11"/>
      <c r="G29" s="11"/>
      <c r="H29" s="11"/>
    </row>
    <row r="30" spans="1:8" ht="15" customHeight="1">
      <c r="A30" s="9">
        <f t="shared" si="2"/>
        <v>30</v>
      </c>
      <c r="B30" s="10" t="s">
        <v>51</v>
      </c>
      <c r="C30" s="11">
        <v>1627.95</v>
      </c>
      <c r="D30" s="10" t="s">
        <v>51</v>
      </c>
      <c r="E30" s="11">
        <v>1627.95</v>
      </c>
      <c r="F30" s="11">
        <v>1627.95</v>
      </c>
      <c r="G30" s="11"/>
      <c r="H30" s="11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rintOptions headings="1" gridLines="1"/>
  <pageMargins left="0.66874999999999996" right="0" top="0.66874999999999996" bottom="0" header="0" footer="0"/>
  <pageSetup paperSize="9" orientation="landscape" blackAndWhite="1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1"/>
  <sheetViews>
    <sheetView tabSelected="1" workbookViewId="0">
      <pane ySplit="5" topLeftCell="A6" activePane="bottomLeft" state="frozenSplit"/>
      <selection pane="bottomLeft" activeCell="C39" sqref="C39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pans="1:6" s="1" customFormat="1" ht="37.5" customHeight="1">
      <c r="A1" s="14" t="s">
        <v>179</v>
      </c>
      <c r="B1" s="15" t="str">
        <f t="shared" ref="B1:F1" si="0">""</f>
        <v/>
      </c>
      <c r="C1" s="15" t="str">
        <f t="shared" si="0"/>
        <v/>
      </c>
      <c r="D1" s="15" t="str">
        <f t="shared" si="0"/>
        <v/>
      </c>
      <c r="E1" s="16" t="str">
        <f t="shared" si="0"/>
        <v/>
      </c>
      <c r="F1" s="15" t="str">
        <f t="shared" si="0"/>
        <v/>
      </c>
    </row>
    <row r="2" spans="1:6" s="1" customFormat="1" ht="15" customHeight="1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7" t="s">
        <v>2</v>
      </c>
      <c r="F2" s="7" t="s">
        <v>3</v>
      </c>
    </row>
    <row r="3" spans="1:6" s="1" customFormat="1" ht="15" customHeight="1">
      <c r="A3" s="18" t="s">
        <v>4</v>
      </c>
      <c r="B3" s="18" t="s">
        <v>54</v>
      </c>
      <c r="C3" s="18" t="str">
        <f>""</f>
        <v/>
      </c>
      <c r="D3" s="18" t="s">
        <v>74</v>
      </c>
      <c r="E3" s="18" t="s">
        <v>164</v>
      </c>
      <c r="F3" s="18" t="s">
        <v>165</v>
      </c>
    </row>
    <row r="4" spans="1:6" s="1" customFormat="1" ht="15" customHeight="1">
      <c r="A4" s="18" t="s">
        <v>8</v>
      </c>
      <c r="B4" s="8" t="s">
        <v>62</v>
      </c>
      <c r="C4" s="8" t="s">
        <v>63</v>
      </c>
      <c r="D4" s="18" t="str">
        <f>""</f>
        <v/>
      </c>
      <c r="E4" s="18" t="str">
        <f>""</f>
        <v/>
      </c>
      <c r="F4" s="18" t="s">
        <v>67</v>
      </c>
    </row>
    <row r="5" spans="1:6" s="1" customFormat="1" ht="15" customHeight="1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</row>
    <row r="6" spans="1:6" ht="15" customHeight="1">
      <c r="A6" s="9">
        <f t="shared" ref="A6:A51" si="1">ROW()</f>
        <v>6</v>
      </c>
      <c r="B6" s="10" t="s">
        <v>29</v>
      </c>
      <c r="C6" s="10" t="s">
        <v>74</v>
      </c>
      <c r="D6" s="11">
        <v>1627.95</v>
      </c>
      <c r="E6" s="11">
        <v>981.86</v>
      </c>
      <c r="F6" s="11">
        <v>646.09</v>
      </c>
    </row>
    <row r="7" spans="1:6" ht="15" customHeight="1">
      <c r="A7" s="9">
        <f t="shared" si="1"/>
        <v>7</v>
      </c>
      <c r="B7" s="10" t="s">
        <v>75</v>
      </c>
      <c r="C7" s="10" t="s">
        <v>76</v>
      </c>
      <c r="D7" s="11">
        <v>398.81</v>
      </c>
      <c r="E7" s="11">
        <v>365.61</v>
      </c>
      <c r="F7" s="11">
        <v>33.200000000000003</v>
      </c>
    </row>
    <row r="8" spans="1:6" ht="15" customHeight="1">
      <c r="A8" s="9">
        <f t="shared" si="1"/>
        <v>8</v>
      </c>
      <c r="B8" s="10" t="s">
        <v>77</v>
      </c>
      <c r="C8" s="10" t="s">
        <v>78</v>
      </c>
      <c r="D8" s="11">
        <v>376.32</v>
      </c>
      <c r="E8" s="11">
        <v>350.12</v>
      </c>
      <c r="F8" s="11">
        <v>26.2</v>
      </c>
    </row>
    <row r="9" spans="1:6" ht="15" customHeight="1">
      <c r="A9" s="9">
        <f t="shared" si="1"/>
        <v>9</v>
      </c>
      <c r="B9" s="10" t="s">
        <v>79</v>
      </c>
      <c r="C9" s="10" t="s">
        <v>80</v>
      </c>
      <c r="D9" s="11">
        <v>376.32</v>
      </c>
      <c r="E9" s="11">
        <v>350.12</v>
      </c>
      <c r="F9" s="11">
        <v>26.2</v>
      </c>
    </row>
    <row r="10" spans="1:6" ht="15" customHeight="1">
      <c r="A10" s="9">
        <f t="shared" si="1"/>
        <v>10</v>
      </c>
      <c r="B10" s="10" t="s">
        <v>81</v>
      </c>
      <c r="C10" s="10" t="s">
        <v>82</v>
      </c>
      <c r="D10" s="11">
        <v>7</v>
      </c>
      <c r="E10" s="11"/>
      <c r="F10" s="11">
        <v>7</v>
      </c>
    </row>
    <row r="11" spans="1:6" ht="15" customHeight="1">
      <c r="A11" s="9">
        <f t="shared" si="1"/>
        <v>11</v>
      </c>
      <c r="B11" s="10" t="s">
        <v>83</v>
      </c>
      <c r="C11" s="10" t="s">
        <v>80</v>
      </c>
      <c r="D11" s="11">
        <v>7</v>
      </c>
      <c r="E11" s="11"/>
      <c r="F11" s="11">
        <v>7</v>
      </c>
    </row>
    <row r="12" spans="1:6" ht="15" customHeight="1">
      <c r="A12" s="9">
        <f t="shared" si="1"/>
        <v>12</v>
      </c>
      <c r="B12" s="10" t="s">
        <v>84</v>
      </c>
      <c r="C12" s="10" t="s">
        <v>85</v>
      </c>
      <c r="D12" s="11">
        <v>15.49</v>
      </c>
      <c r="E12" s="11">
        <v>15.49</v>
      </c>
      <c r="F12" s="11"/>
    </row>
    <row r="13" spans="1:6" ht="15" customHeight="1">
      <c r="A13" s="9">
        <f t="shared" si="1"/>
        <v>13</v>
      </c>
      <c r="B13" s="10" t="s">
        <v>86</v>
      </c>
      <c r="C13" s="10" t="s">
        <v>80</v>
      </c>
      <c r="D13" s="11">
        <v>15.49</v>
      </c>
      <c r="E13" s="11">
        <v>15.49</v>
      </c>
      <c r="F13" s="11"/>
    </row>
    <row r="14" spans="1:6" ht="15" customHeight="1">
      <c r="A14" s="9">
        <f t="shared" si="1"/>
        <v>14</v>
      </c>
      <c r="B14" s="10" t="s">
        <v>87</v>
      </c>
      <c r="C14" s="10" t="s">
        <v>88</v>
      </c>
      <c r="D14" s="11">
        <v>9.0399999999999991</v>
      </c>
      <c r="E14" s="11">
        <v>9.0399999999999991</v>
      </c>
      <c r="F14" s="11"/>
    </row>
    <row r="15" spans="1:6" ht="15" customHeight="1">
      <c r="A15" s="9">
        <f t="shared" si="1"/>
        <v>15</v>
      </c>
      <c r="B15" s="10" t="s">
        <v>89</v>
      </c>
      <c r="C15" s="10" t="s">
        <v>90</v>
      </c>
      <c r="D15" s="11">
        <v>9.0399999999999991</v>
      </c>
      <c r="E15" s="11">
        <v>9.0399999999999991</v>
      </c>
      <c r="F15" s="11"/>
    </row>
    <row r="16" spans="1:6" ht="15" customHeight="1">
      <c r="A16" s="9">
        <f t="shared" si="1"/>
        <v>16</v>
      </c>
      <c r="B16" s="10" t="s">
        <v>91</v>
      </c>
      <c r="C16" s="10" t="s">
        <v>92</v>
      </c>
      <c r="D16" s="11">
        <v>9.0399999999999991</v>
      </c>
      <c r="E16" s="11">
        <v>9.0399999999999991</v>
      </c>
      <c r="F16" s="11"/>
    </row>
    <row r="17" spans="1:6" ht="15" customHeight="1">
      <c r="A17" s="9">
        <f t="shared" si="1"/>
        <v>17</v>
      </c>
      <c r="B17" s="10" t="s">
        <v>93</v>
      </c>
      <c r="C17" s="10" t="s">
        <v>94</v>
      </c>
      <c r="D17" s="11">
        <v>17.579999999999998</v>
      </c>
      <c r="E17" s="11">
        <v>17.579999999999998</v>
      </c>
      <c r="F17" s="11"/>
    </row>
    <row r="18" spans="1:6" ht="15" customHeight="1">
      <c r="A18" s="9">
        <f t="shared" si="1"/>
        <v>18</v>
      </c>
      <c r="B18" s="10" t="s">
        <v>95</v>
      </c>
      <c r="C18" s="10" t="s">
        <v>96</v>
      </c>
      <c r="D18" s="11">
        <v>17.579999999999998</v>
      </c>
      <c r="E18" s="11">
        <v>17.579999999999998</v>
      </c>
      <c r="F18" s="11"/>
    </row>
    <row r="19" spans="1:6" ht="15" customHeight="1">
      <c r="A19" s="9">
        <f t="shared" si="1"/>
        <v>19</v>
      </c>
      <c r="B19" s="10" t="s">
        <v>97</v>
      </c>
      <c r="C19" s="10" t="s">
        <v>98</v>
      </c>
      <c r="D19" s="11">
        <v>17.579999999999998</v>
      </c>
      <c r="E19" s="11">
        <v>17.579999999999998</v>
      </c>
      <c r="F19" s="11"/>
    </row>
    <row r="20" spans="1:6" ht="15" customHeight="1">
      <c r="A20" s="9">
        <f t="shared" si="1"/>
        <v>20</v>
      </c>
      <c r="B20" s="10" t="s">
        <v>99</v>
      </c>
      <c r="C20" s="10" t="s">
        <v>100</v>
      </c>
      <c r="D20" s="11">
        <v>408.75</v>
      </c>
      <c r="E20" s="11">
        <v>138.01</v>
      </c>
      <c r="F20" s="11">
        <v>270.74</v>
      </c>
    </row>
    <row r="21" spans="1:6" ht="15" customHeight="1">
      <c r="A21" s="9">
        <f t="shared" si="1"/>
        <v>21</v>
      </c>
      <c r="B21" s="10" t="s">
        <v>101</v>
      </c>
      <c r="C21" s="10" t="s">
        <v>102</v>
      </c>
      <c r="D21" s="11">
        <v>138.01</v>
      </c>
      <c r="E21" s="11">
        <v>138.01</v>
      </c>
      <c r="F21" s="11"/>
    </row>
    <row r="22" spans="1:6" ht="15" customHeight="1">
      <c r="A22" s="9">
        <f t="shared" si="1"/>
        <v>22</v>
      </c>
      <c r="B22" s="10" t="s">
        <v>103</v>
      </c>
      <c r="C22" s="10" t="s">
        <v>104</v>
      </c>
      <c r="D22" s="11">
        <v>98.56</v>
      </c>
      <c r="E22" s="11">
        <v>98.56</v>
      </c>
      <c r="F22" s="11"/>
    </row>
    <row r="23" spans="1:6" ht="15" customHeight="1">
      <c r="A23" s="9">
        <f t="shared" si="1"/>
        <v>23</v>
      </c>
      <c r="B23" s="10" t="s">
        <v>105</v>
      </c>
      <c r="C23" s="10" t="s">
        <v>106</v>
      </c>
      <c r="D23" s="11">
        <v>39.450000000000003</v>
      </c>
      <c r="E23" s="11">
        <v>39.450000000000003</v>
      </c>
      <c r="F23" s="11"/>
    </row>
    <row r="24" spans="1:6" ht="15" customHeight="1">
      <c r="A24" s="9">
        <f t="shared" si="1"/>
        <v>24</v>
      </c>
      <c r="B24" s="10" t="s">
        <v>107</v>
      </c>
      <c r="C24" s="10" t="s">
        <v>108</v>
      </c>
      <c r="D24" s="11">
        <v>228.32</v>
      </c>
      <c r="E24" s="11"/>
      <c r="F24" s="11">
        <v>228.32</v>
      </c>
    </row>
    <row r="25" spans="1:6" ht="15" customHeight="1">
      <c r="A25" s="9">
        <f t="shared" si="1"/>
        <v>25</v>
      </c>
      <c r="B25" s="10" t="s">
        <v>109</v>
      </c>
      <c r="C25" s="10" t="s">
        <v>110</v>
      </c>
      <c r="D25" s="11">
        <v>16.600000000000001</v>
      </c>
      <c r="E25" s="11"/>
      <c r="F25" s="11">
        <v>16.600000000000001</v>
      </c>
    </row>
    <row r="26" spans="1:6" ht="15" customHeight="1">
      <c r="A26" s="9">
        <f t="shared" si="1"/>
        <v>26</v>
      </c>
      <c r="B26" s="10" t="s">
        <v>111</v>
      </c>
      <c r="C26" s="10" t="s">
        <v>112</v>
      </c>
      <c r="D26" s="11">
        <v>26.15</v>
      </c>
      <c r="E26" s="11"/>
      <c r="F26" s="11">
        <v>26.15</v>
      </c>
    </row>
    <row r="27" spans="1:6" ht="15" customHeight="1">
      <c r="A27" s="9">
        <f t="shared" si="1"/>
        <v>27</v>
      </c>
      <c r="B27" s="10" t="s">
        <v>113</v>
      </c>
      <c r="C27" s="10" t="s">
        <v>114</v>
      </c>
      <c r="D27" s="11">
        <v>67.569999999999993</v>
      </c>
      <c r="E27" s="11"/>
      <c r="F27" s="11">
        <v>67.569999999999993</v>
      </c>
    </row>
    <row r="28" spans="1:6" ht="15" customHeight="1">
      <c r="A28" s="9">
        <f t="shared" si="1"/>
        <v>28</v>
      </c>
      <c r="B28" s="10" t="s">
        <v>115</v>
      </c>
      <c r="C28" s="10" t="s">
        <v>116</v>
      </c>
      <c r="D28" s="11">
        <v>62.63</v>
      </c>
      <c r="E28" s="11"/>
      <c r="F28" s="11">
        <v>62.63</v>
      </c>
    </row>
    <row r="29" spans="1:6" ht="15" customHeight="1">
      <c r="A29" s="9">
        <f t="shared" si="1"/>
        <v>29</v>
      </c>
      <c r="B29" s="10" t="s">
        <v>117</v>
      </c>
      <c r="C29" s="10" t="s">
        <v>118</v>
      </c>
      <c r="D29" s="11">
        <v>55.37</v>
      </c>
      <c r="E29" s="11"/>
      <c r="F29" s="11">
        <v>55.37</v>
      </c>
    </row>
    <row r="30" spans="1:6" ht="15" customHeight="1">
      <c r="A30" s="9">
        <f t="shared" si="1"/>
        <v>30</v>
      </c>
      <c r="B30" s="10" t="s">
        <v>119</v>
      </c>
      <c r="C30" s="10" t="s">
        <v>120</v>
      </c>
      <c r="D30" s="11">
        <v>42.26</v>
      </c>
      <c r="E30" s="11"/>
      <c r="F30" s="11">
        <v>42.26</v>
      </c>
    </row>
    <row r="31" spans="1:6" ht="15" customHeight="1">
      <c r="A31" s="9">
        <f t="shared" si="1"/>
        <v>31</v>
      </c>
      <c r="B31" s="10" t="s">
        <v>121</v>
      </c>
      <c r="C31" s="10" t="s">
        <v>122</v>
      </c>
      <c r="D31" s="11">
        <v>2.4</v>
      </c>
      <c r="E31" s="11"/>
      <c r="F31" s="11">
        <v>2.4</v>
      </c>
    </row>
    <row r="32" spans="1:6" ht="15" customHeight="1">
      <c r="A32" s="9">
        <f t="shared" si="1"/>
        <v>32</v>
      </c>
      <c r="B32" s="10" t="s">
        <v>123</v>
      </c>
      <c r="C32" s="10" t="s">
        <v>124</v>
      </c>
      <c r="D32" s="11">
        <v>39.86</v>
      </c>
      <c r="E32" s="11"/>
      <c r="F32" s="11">
        <v>39.86</v>
      </c>
    </row>
    <row r="33" spans="1:6" ht="15" customHeight="1">
      <c r="A33" s="9">
        <f t="shared" si="1"/>
        <v>33</v>
      </c>
      <c r="B33" s="10" t="s">
        <v>125</v>
      </c>
      <c r="C33" s="10" t="s">
        <v>126</v>
      </c>
      <c r="D33" s="11">
        <v>0.16</v>
      </c>
      <c r="E33" s="11"/>
      <c r="F33" s="11">
        <v>0.16</v>
      </c>
    </row>
    <row r="34" spans="1:6" ht="15" customHeight="1">
      <c r="A34" s="9">
        <f t="shared" si="1"/>
        <v>34</v>
      </c>
      <c r="B34" s="10" t="s">
        <v>127</v>
      </c>
      <c r="C34" s="10" t="s">
        <v>128</v>
      </c>
      <c r="D34" s="11">
        <v>0.16</v>
      </c>
      <c r="E34" s="11"/>
      <c r="F34" s="11">
        <v>0.16</v>
      </c>
    </row>
    <row r="35" spans="1:6" ht="15" customHeight="1">
      <c r="A35" s="9">
        <f t="shared" si="1"/>
        <v>35</v>
      </c>
      <c r="B35" s="10" t="s">
        <v>129</v>
      </c>
      <c r="C35" s="10" t="s">
        <v>130</v>
      </c>
      <c r="D35" s="11">
        <v>89.02</v>
      </c>
      <c r="E35" s="11">
        <v>51.07</v>
      </c>
      <c r="F35" s="11">
        <v>37.950000000000003</v>
      </c>
    </row>
    <row r="36" spans="1:6" ht="15" customHeight="1">
      <c r="A36" s="9">
        <f t="shared" si="1"/>
        <v>36</v>
      </c>
      <c r="B36" s="10" t="s">
        <v>131</v>
      </c>
      <c r="C36" s="10" t="s">
        <v>132</v>
      </c>
      <c r="D36" s="11">
        <v>47.31</v>
      </c>
      <c r="E36" s="11">
        <v>23.28</v>
      </c>
      <c r="F36" s="11">
        <v>24.03</v>
      </c>
    </row>
    <row r="37" spans="1:6" ht="15" customHeight="1">
      <c r="A37" s="9">
        <f t="shared" si="1"/>
        <v>37</v>
      </c>
      <c r="B37" s="10" t="s">
        <v>133</v>
      </c>
      <c r="C37" s="10" t="s">
        <v>134</v>
      </c>
      <c r="D37" s="11">
        <v>24.03</v>
      </c>
      <c r="E37" s="11"/>
      <c r="F37" s="11">
        <v>24.03</v>
      </c>
    </row>
    <row r="38" spans="1:6" ht="15" customHeight="1">
      <c r="A38" s="9">
        <f t="shared" si="1"/>
        <v>38</v>
      </c>
      <c r="B38" s="10" t="s">
        <v>135</v>
      </c>
      <c r="C38" s="10" t="s">
        <v>136</v>
      </c>
      <c r="D38" s="11">
        <v>23.28</v>
      </c>
      <c r="E38" s="11">
        <v>23.28</v>
      </c>
      <c r="F38" s="11"/>
    </row>
    <row r="39" spans="1:6" ht="15" customHeight="1">
      <c r="A39" s="9">
        <f t="shared" si="1"/>
        <v>39</v>
      </c>
      <c r="B39" s="10" t="s">
        <v>137</v>
      </c>
      <c r="C39" s="10" t="s">
        <v>138</v>
      </c>
      <c r="D39" s="11">
        <v>27.79</v>
      </c>
      <c r="E39" s="11">
        <v>27.79</v>
      </c>
      <c r="F39" s="11"/>
    </row>
    <row r="40" spans="1:6" ht="15" customHeight="1">
      <c r="A40" s="9">
        <f t="shared" si="1"/>
        <v>40</v>
      </c>
      <c r="B40" s="10" t="s">
        <v>139</v>
      </c>
      <c r="C40" s="10" t="s">
        <v>140</v>
      </c>
      <c r="D40" s="11">
        <v>27.79</v>
      </c>
      <c r="E40" s="11">
        <v>27.79</v>
      </c>
      <c r="F40" s="11"/>
    </row>
    <row r="41" spans="1:6" ht="15" customHeight="1">
      <c r="A41" s="9">
        <f t="shared" si="1"/>
        <v>41</v>
      </c>
      <c r="B41" s="10" t="s">
        <v>141</v>
      </c>
      <c r="C41" s="10" t="s">
        <v>142</v>
      </c>
      <c r="D41" s="11">
        <v>13.92</v>
      </c>
      <c r="E41" s="11"/>
      <c r="F41" s="11">
        <v>13.92</v>
      </c>
    </row>
    <row r="42" spans="1:6" ht="15" customHeight="1">
      <c r="A42" s="9">
        <f t="shared" si="1"/>
        <v>42</v>
      </c>
      <c r="B42" s="10" t="s">
        <v>143</v>
      </c>
      <c r="C42" s="10" t="s">
        <v>144</v>
      </c>
      <c r="D42" s="11">
        <v>13.92</v>
      </c>
      <c r="E42" s="11"/>
      <c r="F42" s="11">
        <v>13.92</v>
      </c>
    </row>
    <row r="43" spans="1:6" ht="15" customHeight="1">
      <c r="A43" s="9">
        <f t="shared" si="1"/>
        <v>43</v>
      </c>
      <c r="B43" s="10" t="s">
        <v>145</v>
      </c>
      <c r="C43" s="10" t="s">
        <v>146</v>
      </c>
      <c r="D43" s="11">
        <v>352.24</v>
      </c>
      <c r="E43" s="11">
        <v>352.24</v>
      </c>
      <c r="F43" s="11"/>
    </row>
    <row r="44" spans="1:6" ht="15" customHeight="1">
      <c r="A44" s="9">
        <f t="shared" si="1"/>
        <v>44</v>
      </c>
      <c r="B44" s="10" t="s">
        <v>147</v>
      </c>
      <c r="C44" s="10" t="s">
        <v>148</v>
      </c>
      <c r="D44" s="11">
        <v>352.24</v>
      </c>
      <c r="E44" s="11">
        <v>352.24</v>
      </c>
      <c r="F44" s="11"/>
    </row>
    <row r="45" spans="1:6" ht="15" customHeight="1">
      <c r="A45" s="9">
        <f t="shared" si="1"/>
        <v>45</v>
      </c>
      <c r="B45" s="10" t="s">
        <v>149</v>
      </c>
      <c r="C45" s="10" t="s">
        <v>148</v>
      </c>
      <c r="D45" s="11">
        <v>352.24</v>
      </c>
      <c r="E45" s="11">
        <v>352.24</v>
      </c>
      <c r="F45" s="11"/>
    </row>
    <row r="46" spans="1:6" ht="15" customHeight="1">
      <c r="A46" s="9">
        <f t="shared" si="1"/>
        <v>46</v>
      </c>
      <c r="B46" s="10" t="s">
        <v>150</v>
      </c>
      <c r="C46" s="10" t="s">
        <v>151</v>
      </c>
      <c r="D46" s="11">
        <v>304.2</v>
      </c>
      <c r="E46" s="11"/>
      <c r="F46" s="11">
        <v>304.2</v>
      </c>
    </row>
    <row r="47" spans="1:6" ht="15" customHeight="1">
      <c r="A47" s="9">
        <f t="shared" si="1"/>
        <v>47</v>
      </c>
      <c r="B47" s="10" t="s">
        <v>152</v>
      </c>
      <c r="C47" s="10" t="s">
        <v>153</v>
      </c>
      <c r="D47" s="11">
        <v>304.2</v>
      </c>
      <c r="E47" s="11"/>
      <c r="F47" s="11">
        <v>304.2</v>
      </c>
    </row>
    <row r="48" spans="1:6" ht="15" customHeight="1">
      <c r="A48" s="9">
        <f t="shared" si="1"/>
        <v>48</v>
      </c>
      <c r="B48" s="10" t="s">
        <v>154</v>
      </c>
      <c r="C48" s="10" t="s">
        <v>155</v>
      </c>
      <c r="D48" s="11">
        <v>304.2</v>
      </c>
      <c r="E48" s="11"/>
      <c r="F48" s="11">
        <v>304.2</v>
      </c>
    </row>
    <row r="49" spans="1:6" ht="15" customHeight="1">
      <c r="A49" s="9">
        <f t="shared" si="1"/>
        <v>49</v>
      </c>
      <c r="B49" s="10" t="s">
        <v>156</v>
      </c>
      <c r="C49" s="10" t="s">
        <v>157</v>
      </c>
      <c r="D49" s="11">
        <v>48.31</v>
      </c>
      <c r="E49" s="11">
        <v>48.31</v>
      </c>
      <c r="F49" s="11"/>
    </row>
    <row r="50" spans="1:6" ht="15" customHeight="1">
      <c r="A50" s="9">
        <f t="shared" si="1"/>
        <v>50</v>
      </c>
      <c r="B50" s="10" t="s">
        <v>158</v>
      </c>
      <c r="C50" s="10" t="s">
        <v>159</v>
      </c>
      <c r="D50" s="11">
        <v>48.31</v>
      </c>
      <c r="E50" s="11">
        <v>48.31</v>
      </c>
      <c r="F50" s="11"/>
    </row>
    <row r="51" spans="1:6" ht="15" customHeight="1">
      <c r="A51" s="9">
        <f t="shared" si="1"/>
        <v>51</v>
      </c>
      <c r="B51" s="10" t="s">
        <v>160</v>
      </c>
      <c r="C51" s="10" t="s">
        <v>161</v>
      </c>
      <c r="D51" s="11">
        <v>48.31</v>
      </c>
      <c r="E51" s="11">
        <v>48.31</v>
      </c>
      <c r="F51" s="11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rintOptions headings="1" gridLines="1"/>
  <pageMargins left="0.98402777777777795" right="0" top="0" bottom="0" header="0" footer="0"/>
  <pageSetup paperSize="9" orientation="landscape" blackAndWhite="1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workbookViewId="0">
      <pane ySplit="5" topLeftCell="A6" activePane="bottomLeft" state="frozenSplit"/>
      <selection pane="bottomLeft" activeCell="I32" sqref="I32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pans="1:6" s="1" customFormat="1" ht="37.5" customHeight="1">
      <c r="A1" s="14" t="s">
        <v>180</v>
      </c>
      <c r="B1" s="15" t="str">
        <f t="shared" ref="B1:F1" si="0">""</f>
        <v/>
      </c>
      <c r="C1" s="15" t="str">
        <f t="shared" si="0"/>
        <v/>
      </c>
      <c r="D1" s="15" t="str">
        <f t="shared" si="0"/>
        <v/>
      </c>
      <c r="E1" s="16" t="str">
        <f t="shared" si="0"/>
        <v/>
      </c>
      <c r="F1" s="15" t="str">
        <f t="shared" si="0"/>
        <v/>
      </c>
    </row>
    <row r="2" spans="1:6" s="1" customFormat="1" ht="15" customHeight="1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7" t="s">
        <v>2</v>
      </c>
      <c r="F2" s="7" t="s">
        <v>3</v>
      </c>
    </row>
    <row r="3" spans="1:6" s="1" customFormat="1" ht="15" customHeight="1">
      <c r="A3" s="18" t="s">
        <v>4</v>
      </c>
      <c r="B3" s="18" t="s">
        <v>54</v>
      </c>
      <c r="C3" s="18" t="str">
        <f>""</f>
        <v/>
      </c>
      <c r="D3" s="18" t="s">
        <v>164</v>
      </c>
      <c r="E3" s="18" t="s">
        <v>164</v>
      </c>
      <c r="F3" s="18" t="s">
        <v>165</v>
      </c>
    </row>
    <row r="4" spans="1:6" s="1" customFormat="1" ht="15" customHeight="1">
      <c r="A4" s="18" t="s">
        <v>8</v>
      </c>
      <c r="B4" s="8" t="s">
        <v>181</v>
      </c>
      <c r="C4" s="8" t="s">
        <v>63</v>
      </c>
      <c r="D4" s="8" t="s">
        <v>74</v>
      </c>
      <c r="E4" s="8" t="s">
        <v>182</v>
      </c>
      <c r="F4" s="8" t="s">
        <v>183</v>
      </c>
    </row>
    <row r="5" spans="1:6" s="1" customFormat="1" ht="15" customHeight="1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</row>
    <row r="6" spans="1:6" ht="15" customHeight="1">
      <c r="A6" s="9">
        <f t="shared" ref="A6:A29" si="1">ROW()</f>
        <v>6</v>
      </c>
      <c r="B6" s="10" t="s">
        <v>29</v>
      </c>
      <c r="C6" s="10" t="s">
        <v>74</v>
      </c>
      <c r="D6" s="11">
        <v>981.86</v>
      </c>
      <c r="E6" s="11">
        <v>897.16</v>
      </c>
      <c r="F6" s="11">
        <v>84.7</v>
      </c>
    </row>
    <row r="7" spans="1:6" ht="15" customHeight="1">
      <c r="A7" s="9">
        <f t="shared" si="1"/>
        <v>7</v>
      </c>
      <c r="B7" s="10" t="s">
        <v>184</v>
      </c>
      <c r="C7" s="10" t="s">
        <v>185</v>
      </c>
      <c r="D7" s="11">
        <v>859.25</v>
      </c>
      <c r="E7" s="11">
        <v>859.25</v>
      </c>
      <c r="F7" s="11"/>
    </row>
    <row r="8" spans="1:6" ht="15" customHeight="1">
      <c r="A8" s="9">
        <f t="shared" si="1"/>
        <v>8</v>
      </c>
      <c r="B8" s="10" t="s">
        <v>186</v>
      </c>
      <c r="C8" s="10" t="s">
        <v>187</v>
      </c>
      <c r="D8" s="11">
        <v>232.53</v>
      </c>
      <c r="E8" s="11">
        <v>232.53</v>
      </c>
      <c r="F8" s="11"/>
    </row>
    <row r="9" spans="1:6" ht="15" customHeight="1">
      <c r="A9" s="9">
        <f t="shared" si="1"/>
        <v>9</v>
      </c>
      <c r="B9" s="10" t="s">
        <v>188</v>
      </c>
      <c r="C9" s="10" t="s">
        <v>189</v>
      </c>
      <c r="D9" s="11">
        <v>194.02</v>
      </c>
      <c r="E9" s="11">
        <v>194.02</v>
      </c>
      <c r="F9" s="11"/>
    </row>
    <row r="10" spans="1:6" ht="15" customHeight="1">
      <c r="A10" s="9">
        <f t="shared" si="1"/>
        <v>10</v>
      </c>
      <c r="B10" s="10" t="s">
        <v>190</v>
      </c>
      <c r="C10" s="10" t="s">
        <v>191</v>
      </c>
      <c r="D10" s="11">
        <v>44.71</v>
      </c>
      <c r="E10" s="11">
        <v>44.71</v>
      </c>
      <c r="F10" s="11"/>
    </row>
    <row r="11" spans="1:6" ht="15" customHeight="1">
      <c r="A11" s="9">
        <f t="shared" si="1"/>
        <v>11</v>
      </c>
      <c r="B11" s="10" t="s">
        <v>192</v>
      </c>
      <c r="C11" s="10" t="s">
        <v>193</v>
      </c>
      <c r="D11" s="11">
        <v>168.03</v>
      </c>
      <c r="E11" s="11">
        <v>168.03</v>
      </c>
      <c r="F11" s="11"/>
    </row>
    <row r="12" spans="1:6" ht="15" customHeight="1">
      <c r="A12" s="9">
        <f t="shared" si="1"/>
        <v>12</v>
      </c>
      <c r="B12" s="10" t="s">
        <v>194</v>
      </c>
      <c r="C12" s="10" t="s">
        <v>195</v>
      </c>
      <c r="D12" s="11">
        <v>98.56</v>
      </c>
      <c r="E12" s="11">
        <v>98.56</v>
      </c>
      <c r="F12" s="11"/>
    </row>
    <row r="13" spans="1:6" ht="15" customHeight="1">
      <c r="A13" s="9">
        <f t="shared" si="1"/>
        <v>13</v>
      </c>
      <c r="B13" s="10" t="s">
        <v>196</v>
      </c>
      <c r="C13" s="10" t="s">
        <v>197</v>
      </c>
      <c r="D13" s="11">
        <v>39.450000000000003</v>
      </c>
      <c r="E13" s="11">
        <v>39.450000000000003</v>
      </c>
      <c r="F13" s="11"/>
    </row>
    <row r="14" spans="1:6" ht="15" customHeight="1">
      <c r="A14" s="9">
        <f t="shared" si="1"/>
        <v>14</v>
      </c>
      <c r="B14" s="10" t="s">
        <v>198</v>
      </c>
      <c r="C14" s="10" t="s">
        <v>199</v>
      </c>
      <c r="D14" s="11">
        <v>12.22</v>
      </c>
      <c r="E14" s="11">
        <v>12.22</v>
      </c>
      <c r="F14" s="11"/>
    </row>
    <row r="15" spans="1:6" ht="15" customHeight="1">
      <c r="A15" s="9">
        <f t="shared" si="1"/>
        <v>15</v>
      </c>
      <c r="B15" s="10" t="s">
        <v>200</v>
      </c>
      <c r="C15" s="10" t="s">
        <v>201</v>
      </c>
      <c r="D15" s="11">
        <v>15.57</v>
      </c>
      <c r="E15" s="11">
        <v>15.57</v>
      </c>
      <c r="F15" s="11"/>
    </row>
    <row r="16" spans="1:6" ht="15" customHeight="1">
      <c r="A16" s="9">
        <f t="shared" si="1"/>
        <v>16</v>
      </c>
      <c r="B16" s="10" t="s">
        <v>202</v>
      </c>
      <c r="C16" s="10" t="s">
        <v>203</v>
      </c>
      <c r="D16" s="11">
        <v>5.85</v>
      </c>
      <c r="E16" s="11">
        <v>5.85</v>
      </c>
      <c r="F16" s="11"/>
    </row>
    <row r="17" spans="1:6" ht="15" customHeight="1">
      <c r="A17" s="9">
        <f t="shared" si="1"/>
        <v>17</v>
      </c>
      <c r="B17" s="10" t="s">
        <v>204</v>
      </c>
      <c r="C17" s="10" t="s">
        <v>161</v>
      </c>
      <c r="D17" s="11">
        <v>48.31</v>
      </c>
      <c r="E17" s="11">
        <v>48.31</v>
      </c>
      <c r="F17" s="11"/>
    </row>
    <row r="18" spans="1:6" ht="15" customHeight="1">
      <c r="A18" s="9">
        <f t="shared" si="1"/>
        <v>18</v>
      </c>
      <c r="B18" s="10" t="s">
        <v>205</v>
      </c>
      <c r="C18" s="10" t="s">
        <v>206</v>
      </c>
      <c r="D18" s="11">
        <v>113.37</v>
      </c>
      <c r="E18" s="11">
        <v>28.67</v>
      </c>
      <c r="F18" s="11">
        <v>84.7</v>
      </c>
    </row>
    <row r="19" spans="1:6" ht="15" customHeight="1">
      <c r="A19" s="9">
        <f t="shared" si="1"/>
        <v>19</v>
      </c>
      <c r="B19" s="10" t="s">
        <v>207</v>
      </c>
      <c r="C19" s="10" t="s">
        <v>208</v>
      </c>
      <c r="D19" s="11">
        <v>41.44</v>
      </c>
      <c r="E19" s="11"/>
      <c r="F19" s="11">
        <v>41.44</v>
      </c>
    </row>
    <row r="20" spans="1:6" ht="15" customHeight="1">
      <c r="A20" s="9">
        <f t="shared" si="1"/>
        <v>20</v>
      </c>
      <c r="B20" s="10" t="s">
        <v>209</v>
      </c>
      <c r="C20" s="10" t="s">
        <v>210</v>
      </c>
      <c r="D20" s="11">
        <v>14.19</v>
      </c>
      <c r="E20" s="11">
        <v>13.79</v>
      </c>
      <c r="F20" s="11">
        <v>0.4</v>
      </c>
    </row>
    <row r="21" spans="1:6" ht="15" customHeight="1">
      <c r="A21" s="9">
        <f t="shared" si="1"/>
        <v>21</v>
      </c>
      <c r="B21" s="10" t="s">
        <v>211</v>
      </c>
      <c r="C21" s="10" t="s">
        <v>212</v>
      </c>
      <c r="D21" s="11">
        <v>7.44</v>
      </c>
      <c r="E21" s="11"/>
      <c r="F21" s="11">
        <v>7.44</v>
      </c>
    </row>
    <row r="22" spans="1:6" ht="15" customHeight="1">
      <c r="A22" s="9">
        <f t="shared" si="1"/>
        <v>22</v>
      </c>
      <c r="B22" s="10" t="s">
        <v>213</v>
      </c>
      <c r="C22" s="10" t="s">
        <v>214</v>
      </c>
      <c r="D22" s="11">
        <v>8.93</v>
      </c>
      <c r="E22" s="11"/>
      <c r="F22" s="11">
        <v>8.93</v>
      </c>
    </row>
    <row r="23" spans="1:6" ht="15" customHeight="1">
      <c r="A23" s="9">
        <f t="shared" si="1"/>
        <v>23</v>
      </c>
      <c r="B23" s="10" t="s">
        <v>215</v>
      </c>
      <c r="C23" s="10" t="s">
        <v>216</v>
      </c>
      <c r="D23" s="11">
        <v>6.49</v>
      </c>
      <c r="E23" s="11"/>
      <c r="F23" s="11">
        <v>6.49</v>
      </c>
    </row>
    <row r="24" spans="1:6" ht="15" customHeight="1">
      <c r="A24" s="9">
        <f t="shared" si="1"/>
        <v>24</v>
      </c>
      <c r="B24" s="10" t="s">
        <v>217</v>
      </c>
      <c r="C24" s="10" t="s">
        <v>218</v>
      </c>
      <c r="D24" s="11">
        <v>20</v>
      </c>
      <c r="E24" s="11"/>
      <c r="F24" s="11">
        <v>20</v>
      </c>
    </row>
    <row r="25" spans="1:6" ht="15" customHeight="1">
      <c r="A25" s="9">
        <f t="shared" si="1"/>
        <v>25</v>
      </c>
      <c r="B25" s="10" t="s">
        <v>219</v>
      </c>
      <c r="C25" s="10" t="s">
        <v>220</v>
      </c>
      <c r="D25" s="11">
        <v>14.88</v>
      </c>
      <c r="E25" s="11">
        <v>14.88</v>
      </c>
      <c r="F25" s="11"/>
    </row>
    <row r="26" spans="1:6" ht="15" customHeight="1">
      <c r="A26" s="9">
        <f t="shared" si="1"/>
        <v>26</v>
      </c>
      <c r="B26" s="10" t="s">
        <v>221</v>
      </c>
      <c r="C26" s="10" t="s">
        <v>222</v>
      </c>
      <c r="D26" s="11">
        <v>9.24</v>
      </c>
      <c r="E26" s="11">
        <v>9.24</v>
      </c>
      <c r="F26" s="11"/>
    </row>
    <row r="27" spans="1:6" ht="15" customHeight="1">
      <c r="A27" s="9">
        <f t="shared" si="1"/>
        <v>27</v>
      </c>
      <c r="B27" s="10" t="s">
        <v>223</v>
      </c>
      <c r="C27" s="10" t="s">
        <v>224</v>
      </c>
      <c r="D27" s="11">
        <v>4.5999999999999996</v>
      </c>
      <c r="E27" s="11">
        <v>4.5999999999999996</v>
      </c>
      <c r="F27" s="11"/>
    </row>
    <row r="28" spans="1:6" ht="15" customHeight="1">
      <c r="A28" s="9">
        <f t="shared" si="1"/>
        <v>28</v>
      </c>
      <c r="B28" s="10" t="s">
        <v>225</v>
      </c>
      <c r="C28" s="10" t="s">
        <v>226</v>
      </c>
      <c r="D28" s="11">
        <v>4.2300000000000004</v>
      </c>
      <c r="E28" s="11">
        <v>4.2300000000000004</v>
      </c>
      <c r="F28" s="11"/>
    </row>
    <row r="29" spans="1:6" ht="15" customHeight="1">
      <c r="A29" s="9">
        <f t="shared" si="1"/>
        <v>29</v>
      </c>
      <c r="B29" s="10" t="s">
        <v>227</v>
      </c>
      <c r="C29" s="10" t="s">
        <v>228</v>
      </c>
      <c r="D29" s="11">
        <v>0.41</v>
      </c>
      <c r="E29" s="11">
        <v>0.41</v>
      </c>
      <c r="F29" s="11"/>
    </row>
  </sheetData>
  <mergeCells count="5">
    <mergeCell ref="A1:F1"/>
    <mergeCell ref="A2:D2"/>
    <mergeCell ref="B3:C3"/>
    <mergeCell ref="D3:F3"/>
    <mergeCell ref="A3:A4"/>
  </mergeCells>
  <phoneticPr fontId="3" type="noConversion"/>
  <printOptions headings="1" gridLines="1"/>
  <pageMargins left="0.98402777777777795" right="0" top="0.82638888888888895" bottom="0" header="0" footer="0"/>
  <pageSetup paperSize="9" orientation="landscape" blackAndWhite="1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pane ySplit="5" topLeftCell="A6" activePane="bottomLeft" state="frozenSplit"/>
      <selection pane="bottomLeft" activeCell="D16" sqref="D16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pans="1:6" s="1" customFormat="1" ht="37.5" customHeight="1">
      <c r="A1" s="14" t="s">
        <v>229</v>
      </c>
      <c r="B1" s="15" t="str">
        <f t="shared" ref="B1:F1" si="0">""</f>
        <v/>
      </c>
      <c r="C1" s="15" t="str">
        <f t="shared" si="0"/>
        <v/>
      </c>
      <c r="D1" s="15" t="str">
        <f t="shared" si="0"/>
        <v/>
      </c>
      <c r="E1" s="16" t="str">
        <f t="shared" si="0"/>
        <v/>
      </c>
      <c r="F1" s="15" t="str">
        <f t="shared" si="0"/>
        <v/>
      </c>
    </row>
    <row r="2" spans="1:6" s="1" customFormat="1" ht="15" customHeight="1">
      <c r="A2" s="17" t="s">
        <v>1</v>
      </c>
      <c r="B2" s="15" t="str">
        <f>""</f>
        <v/>
      </c>
      <c r="C2" s="16" t="s">
        <v>2</v>
      </c>
      <c r="D2" s="15" t="str">
        <f>""</f>
        <v/>
      </c>
      <c r="E2" s="7" t="s">
        <v>2</v>
      </c>
      <c r="F2" s="7" t="s">
        <v>3</v>
      </c>
    </row>
    <row r="3" spans="1:6" s="1" customFormat="1" ht="15" customHeight="1">
      <c r="A3" s="18" t="s">
        <v>4</v>
      </c>
      <c r="B3" s="18" t="s">
        <v>54</v>
      </c>
      <c r="C3" s="18" t="str">
        <f>""</f>
        <v/>
      </c>
      <c r="D3" s="18" t="s">
        <v>74</v>
      </c>
      <c r="E3" s="18" t="s">
        <v>164</v>
      </c>
      <c r="F3" s="18" t="s">
        <v>165</v>
      </c>
    </row>
    <row r="4" spans="1:6" s="1" customFormat="1" ht="15" customHeight="1">
      <c r="A4" s="18" t="s">
        <v>8</v>
      </c>
      <c r="B4" s="8" t="s">
        <v>62</v>
      </c>
      <c r="C4" s="8" t="s">
        <v>63</v>
      </c>
      <c r="D4" s="18" t="str">
        <f>""</f>
        <v/>
      </c>
      <c r="E4" s="18" t="str">
        <f>""</f>
        <v/>
      </c>
      <c r="F4" s="18" t="s">
        <v>67</v>
      </c>
    </row>
    <row r="5" spans="1:6" s="1" customFormat="1" ht="15" customHeight="1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</row>
    <row r="6" spans="1:6" ht="15" customHeight="1">
      <c r="A6" s="9">
        <f>ROW()</f>
        <v>6</v>
      </c>
      <c r="B6" s="10" t="s">
        <v>29</v>
      </c>
      <c r="C6" s="10" t="s">
        <v>74</v>
      </c>
      <c r="D6" s="11">
        <v>0</v>
      </c>
      <c r="E6" s="11">
        <v>0</v>
      </c>
      <c r="F6" s="11">
        <v>0</v>
      </c>
    </row>
    <row r="7" spans="1:6" ht="15" customHeight="1">
      <c r="A7" s="9"/>
      <c r="B7" s="10"/>
      <c r="C7" s="10"/>
      <c r="D7" s="11"/>
      <c r="E7" s="11"/>
      <c r="F7" s="11"/>
    </row>
    <row r="8" spans="1:6" ht="15" customHeight="1">
      <c r="A8" s="9"/>
      <c r="B8" s="10"/>
      <c r="C8" s="10"/>
      <c r="D8" s="11"/>
      <c r="E8" s="11"/>
      <c r="F8" s="11"/>
    </row>
    <row r="9" spans="1:6" ht="15" customHeight="1">
      <c r="A9" s="9"/>
      <c r="B9" s="10"/>
      <c r="C9" s="10"/>
      <c r="D9" s="11"/>
      <c r="E9" s="11"/>
      <c r="F9" s="11"/>
    </row>
    <row r="10" spans="1:6" ht="15" customHeight="1">
      <c r="A10" s="9"/>
      <c r="B10" s="10"/>
      <c r="C10" s="10"/>
      <c r="D10" s="11"/>
      <c r="E10" s="11"/>
      <c r="F10" s="11"/>
    </row>
    <row r="11" spans="1:6" ht="24.95" customHeight="1">
      <c r="A11" s="19" t="s">
        <v>230</v>
      </c>
      <c r="B11" s="19"/>
      <c r="C11" s="19"/>
      <c r="D11" s="19"/>
      <c r="E11" s="19"/>
      <c r="F11" s="19"/>
    </row>
  </sheetData>
  <mergeCells count="8">
    <mergeCell ref="A1:F1"/>
    <mergeCell ref="A2:D2"/>
    <mergeCell ref="B3:C3"/>
    <mergeCell ref="A11:F11"/>
    <mergeCell ref="A3:A4"/>
    <mergeCell ref="D3:D4"/>
    <mergeCell ref="E3:E4"/>
    <mergeCell ref="F3:F4"/>
  </mergeCells>
  <phoneticPr fontId="3" type="noConversion"/>
  <printOptions headings="1" gridLines="1"/>
  <pageMargins left="0.90486111111111101" right="0" top="1.18055555555556" bottom="0" header="0" footer="0"/>
  <pageSetup paperSize="9" orientation="landscape" blackAndWhite="1" useFirstPageNumber="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pane ySplit="5" topLeftCell="A6" activePane="bottomLeft" state="frozenSplit"/>
      <selection pane="bottomLeft" activeCell="F21" sqref="F21"/>
    </sheetView>
  </sheetViews>
  <sheetFormatPr defaultColWidth="7" defaultRowHeight="15" customHeight="1"/>
  <cols>
    <col min="1" max="1" width="6.25" style="5" customWidth="1"/>
    <col min="2" max="2" width="14.375" style="5" customWidth="1"/>
    <col min="3" max="6" width="25" style="5" customWidth="1"/>
    <col min="7" max="256" width="7.5" style="5" customWidth="1"/>
    <col min="257" max="16384" width="7" style="5"/>
  </cols>
  <sheetData>
    <row r="1" spans="1:6" s="1" customFormat="1" ht="37.5" customHeight="1">
      <c r="A1" s="14" t="s">
        <v>231</v>
      </c>
      <c r="B1" s="14"/>
      <c r="C1" s="14"/>
      <c r="D1" s="14"/>
      <c r="E1" s="16"/>
      <c r="F1" s="14"/>
    </row>
    <row r="2" spans="1:6" s="1" customFormat="1" ht="15" customHeight="1">
      <c r="A2" s="17" t="s">
        <v>1</v>
      </c>
      <c r="B2" s="17"/>
      <c r="C2" s="16" t="s">
        <v>2</v>
      </c>
      <c r="D2" s="17"/>
      <c r="E2" s="7" t="s">
        <v>2</v>
      </c>
      <c r="F2" s="7" t="s">
        <v>3</v>
      </c>
    </row>
    <row r="3" spans="1:6" s="1" customFormat="1" ht="15" customHeight="1">
      <c r="A3" s="18" t="s">
        <v>4</v>
      </c>
      <c r="B3" s="18" t="s">
        <v>54</v>
      </c>
      <c r="C3" s="18"/>
      <c r="D3" s="18" t="s">
        <v>74</v>
      </c>
      <c r="E3" s="18" t="s">
        <v>164</v>
      </c>
      <c r="F3" s="18" t="s">
        <v>165</v>
      </c>
    </row>
    <row r="4" spans="1:6" s="1" customFormat="1" ht="15" customHeight="1">
      <c r="A4" s="18" t="s">
        <v>8</v>
      </c>
      <c r="B4" s="8" t="s">
        <v>62</v>
      </c>
      <c r="C4" s="8" t="s">
        <v>63</v>
      </c>
      <c r="D4" s="18"/>
      <c r="E4" s="18"/>
      <c r="F4" s="18" t="s">
        <v>67</v>
      </c>
    </row>
    <row r="5" spans="1:6" s="1" customFormat="1" ht="15" customHeight="1">
      <c r="A5" s="8" t="s">
        <v>8</v>
      </c>
      <c r="B5" s="12"/>
      <c r="C5" s="12"/>
      <c r="D5" s="12"/>
      <c r="E5" s="12"/>
      <c r="F5" s="12"/>
    </row>
    <row r="6" spans="1:6" ht="15" customHeight="1">
      <c r="A6" s="13"/>
      <c r="B6" s="13"/>
      <c r="C6" s="13"/>
      <c r="D6" s="13"/>
      <c r="E6" s="13"/>
      <c r="F6" s="13"/>
    </row>
    <row r="7" spans="1:6" ht="15" customHeight="1">
      <c r="A7" s="13"/>
      <c r="B7" s="13"/>
      <c r="C7" s="13"/>
      <c r="D7" s="13"/>
      <c r="E7" s="13"/>
      <c r="F7" s="13"/>
    </row>
    <row r="8" spans="1:6" ht="15" customHeight="1">
      <c r="A8" s="13"/>
      <c r="B8" s="13"/>
      <c r="C8" s="13"/>
      <c r="D8" s="13"/>
      <c r="E8" s="13"/>
      <c r="F8" s="13"/>
    </row>
    <row r="9" spans="1:6" ht="15" customHeight="1">
      <c r="A9" s="13"/>
      <c r="B9" s="13"/>
      <c r="C9" s="13"/>
      <c r="D9" s="13"/>
      <c r="E9" s="13"/>
      <c r="F9" s="13"/>
    </row>
    <row r="10" spans="1:6" ht="15" customHeight="1">
      <c r="A10" s="13"/>
      <c r="B10" s="13"/>
      <c r="C10" s="13"/>
      <c r="D10" s="13"/>
      <c r="E10" s="13"/>
      <c r="F10" s="13"/>
    </row>
    <row r="11" spans="1:6" ht="30" customHeight="1">
      <c r="A11" s="20" t="s">
        <v>230</v>
      </c>
      <c r="B11" s="20"/>
      <c r="C11" s="20"/>
      <c r="D11" s="20"/>
      <c r="E11" s="20"/>
      <c r="F11" s="20"/>
    </row>
  </sheetData>
  <mergeCells count="8">
    <mergeCell ref="A1:F1"/>
    <mergeCell ref="A2:D2"/>
    <mergeCell ref="B3:C3"/>
    <mergeCell ref="A11:F11"/>
    <mergeCell ref="A3:A4"/>
    <mergeCell ref="D3:D4"/>
    <mergeCell ref="E3:E4"/>
    <mergeCell ref="F3:F4"/>
  </mergeCells>
  <phoneticPr fontId="3" type="noConversion"/>
  <printOptions headings="1" gridLines="1"/>
  <pageMargins left="1.10208333333333" right="0" top="0.66874999999999996" bottom="0" header="0" footer="0"/>
  <pageSetup paperSize="9" orientation="landscape" blackAndWhite="1" useFirstPageNumber="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pane ySplit="5" topLeftCell="A6" activePane="bottomLeft" state="frozenSplit"/>
      <selection pane="bottomLeft" activeCell="H27" sqref="H27"/>
    </sheetView>
  </sheetViews>
  <sheetFormatPr defaultColWidth="7" defaultRowHeight="15" customHeight="1"/>
  <cols>
    <col min="1" max="1" width="6.25" style="2" customWidth="1"/>
    <col min="2" max="2" width="32.5" style="3" customWidth="1"/>
    <col min="3" max="7" width="20" style="4" customWidth="1"/>
    <col min="8" max="256" width="7.5" style="5" customWidth="1"/>
    <col min="257" max="16384" width="7" style="5"/>
  </cols>
  <sheetData>
    <row r="1" spans="1:7" s="1" customFormat="1" ht="37.5" customHeight="1">
      <c r="A1" s="14" t="s">
        <v>232</v>
      </c>
      <c r="B1" s="15" t="str">
        <f t="shared" ref="B1:G1" si="0">""</f>
        <v/>
      </c>
      <c r="C1" s="15" t="str">
        <f t="shared" si="0"/>
        <v/>
      </c>
      <c r="D1" s="15" t="str">
        <f t="shared" si="0"/>
        <v/>
      </c>
      <c r="E1" s="16" t="str">
        <f t="shared" si="0"/>
        <v/>
      </c>
      <c r="F1" s="15" t="str">
        <f t="shared" si="0"/>
        <v/>
      </c>
      <c r="G1" s="15" t="str">
        <f t="shared" si="0"/>
        <v/>
      </c>
    </row>
    <row r="2" spans="1:7" s="1" customFormat="1" ht="15" customHeight="1">
      <c r="A2" s="17" t="s">
        <v>1</v>
      </c>
      <c r="B2" s="15" t="str">
        <f>""</f>
        <v/>
      </c>
      <c r="C2" s="15" t="str">
        <f>""</f>
        <v/>
      </c>
      <c r="D2" s="16" t="s">
        <v>2</v>
      </c>
      <c r="E2" s="17" t="str">
        <f>""</f>
        <v/>
      </c>
      <c r="F2" s="7" t="s">
        <v>2</v>
      </c>
      <c r="G2" s="7" t="s">
        <v>3</v>
      </c>
    </row>
    <row r="3" spans="1:7" s="1" customFormat="1" ht="15" customHeight="1">
      <c r="A3" s="18" t="s">
        <v>4</v>
      </c>
      <c r="B3" s="18" t="s">
        <v>233</v>
      </c>
      <c r="C3" s="18" t="s">
        <v>6</v>
      </c>
      <c r="D3" s="18" t="str">
        <f t="shared" ref="D3:G3" si="1">""</f>
        <v/>
      </c>
      <c r="E3" s="18" t="str">
        <f t="shared" si="1"/>
        <v/>
      </c>
      <c r="F3" s="18" t="str">
        <f t="shared" si="1"/>
        <v/>
      </c>
      <c r="G3" s="18" t="str">
        <f t="shared" si="1"/>
        <v/>
      </c>
    </row>
    <row r="4" spans="1:7" s="1" customFormat="1" ht="15" customHeight="1">
      <c r="A4" s="18" t="s">
        <v>8</v>
      </c>
      <c r="B4" s="18" t="str">
        <f>""</f>
        <v/>
      </c>
      <c r="C4" s="8" t="s">
        <v>74</v>
      </c>
      <c r="D4" s="8" t="s">
        <v>172</v>
      </c>
      <c r="E4" s="8" t="s">
        <v>234</v>
      </c>
      <c r="F4" s="8" t="s">
        <v>174</v>
      </c>
      <c r="G4" s="8" t="s">
        <v>235</v>
      </c>
    </row>
    <row r="5" spans="1:7" s="1" customFormat="1" ht="15" customHeight="1">
      <c r="A5" s="8" t="s">
        <v>8</v>
      </c>
      <c r="B5" s="8" t="s">
        <v>11</v>
      </c>
      <c r="C5" s="8" t="s">
        <v>12</v>
      </c>
      <c r="D5" s="8" t="s">
        <v>13</v>
      </c>
      <c r="E5" s="8" t="s">
        <v>14</v>
      </c>
      <c r="F5" s="8" t="s">
        <v>68</v>
      </c>
      <c r="G5" s="8" t="s">
        <v>69</v>
      </c>
    </row>
    <row r="6" spans="1:7" ht="15" customHeight="1">
      <c r="A6" s="9">
        <f t="shared" ref="A6:A11" si="2">ROW()</f>
        <v>6</v>
      </c>
      <c r="B6" s="10" t="s">
        <v>51</v>
      </c>
      <c r="C6" s="11">
        <v>20</v>
      </c>
      <c r="D6" s="11">
        <v>20</v>
      </c>
      <c r="E6" s="11"/>
      <c r="F6" s="11"/>
      <c r="G6" s="11"/>
    </row>
    <row r="7" spans="1:7" ht="15" customHeight="1">
      <c r="A7" s="9">
        <f t="shared" si="2"/>
        <v>7</v>
      </c>
      <c r="B7" s="10" t="s">
        <v>236</v>
      </c>
      <c r="C7" s="11" t="s">
        <v>29</v>
      </c>
      <c r="D7" s="11" t="s">
        <v>29</v>
      </c>
      <c r="E7" s="11" t="s">
        <v>29</v>
      </c>
      <c r="F7" s="11" t="s">
        <v>29</v>
      </c>
      <c r="G7" s="11" t="s">
        <v>29</v>
      </c>
    </row>
    <row r="8" spans="1:7" ht="15" customHeight="1">
      <c r="A8" s="9">
        <f t="shared" si="2"/>
        <v>8</v>
      </c>
      <c r="B8" s="10" t="s">
        <v>237</v>
      </c>
      <c r="C8" s="11">
        <v>20</v>
      </c>
      <c r="D8" s="11">
        <v>20</v>
      </c>
      <c r="E8" s="11"/>
      <c r="F8" s="11"/>
      <c r="G8" s="11"/>
    </row>
    <row r="9" spans="1:7" ht="15" customHeight="1">
      <c r="A9" s="9">
        <f t="shared" si="2"/>
        <v>9</v>
      </c>
      <c r="B9" s="10" t="s">
        <v>238</v>
      </c>
      <c r="C9" s="11" t="s">
        <v>29</v>
      </c>
      <c r="D9" s="11" t="s">
        <v>29</v>
      </c>
      <c r="E9" s="11" t="s">
        <v>29</v>
      </c>
      <c r="F9" s="11" t="s">
        <v>29</v>
      </c>
      <c r="G9" s="11" t="s">
        <v>29</v>
      </c>
    </row>
    <row r="10" spans="1:7" ht="15" customHeight="1">
      <c r="A10" s="9">
        <f t="shared" si="2"/>
        <v>10</v>
      </c>
      <c r="B10" s="10" t="s">
        <v>239</v>
      </c>
      <c r="C10" s="11">
        <v>20</v>
      </c>
      <c r="D10" s="11">
        <v>20</v>
      </c>
      <c r="E10" s="11"/>
      <c r="F10" s="11"/>
      <c r="G10" s="11"/>
    </row>
    <row r="11" spans="1:7" ht="15" customHeight="1">
      <c r="A11" s="9">
        <f t="shared" si="2"/>
        <v>11</v>
      </c>
      <c r="B11" s="10" t="s">
        <v>240</v>
      </c>
      <c r="C11" s="11"/>
      <c r="D11" s="11"/>
      <c r="E11" s="11"/>
      <c r="F11" s="11"/>
      <c r="G11" s="11"/>
    </row>
  </sheetData>
  <mergeCells count="5">
    <mergeCell ref="A1:G1"/>
    <mergeCell ref="A2:E2"/>
    <mergeCell ref="C3:G3"/>
    <mergeCell ref="A3:A4"/>
    <mergeCell ref="B3:B4"/>
  </mergeCells>
  <phoneticPr fontId="3" type="noConversion"/>
  <printOptions headings="1" gridLines="1"/>
  <pageMargins left="0.23611111111111099" right="0" top="0.70833333333333304" bottom="0" header="0.39305555555555599" footer="0"/>
  <pageSetup paperSize="9" orientation="landscape" blackAndWhite="1" useFirstPageNumber="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wlz</dc:creator>
  <cp:lastModifiedBy>wlz</cp:lastModifiedBy>
  <cp:lastPrinted>2018-10-10T06:52:32Z</cp:lastPrinted>
  <dcterms:created xsi:type="dcterms:W3CDTF">2018-03-05T08:30:00Z</dcterms:created>
  <dcterms:modified xsi:type="dcterms:W3CDTF">2018-10-10T07:01:17Z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