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<sst xmlns="http://schemas.openxmlformats.org/spreadsheetml/2006/main" count="691" uniqueCount="251">
  <si>
    <t>部门预算收支总表</t>
  </si>
  <si>
    <t>部门编码及名称：[331003]唐山市丰南区光荣院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</si>
  <si>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</si>
  <si>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</si>
  <si>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</si>
  <si>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</si>
  <si>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</si>
  <si>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</si>
  <si>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</si>
  <si>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</si>
  <si>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</si>
  <si>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</si>
  <si>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</si>
  <si>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</si>
  <si>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</si>
  <si>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</si>
  <si>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</si>
  <si>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</si>
  <si>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</si>
  <si>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</si>
  <si>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</si>
  <si>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</si>
  <si>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</si>
  <si>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</si>
  <si>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</si>
  <si>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</si>
  <si>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</si>
  <si>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</si>
  <si>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</si>
  <si>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</si>
  <si>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</si>
  <si>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</si>
  <si>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</si>
  <si>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</si>
  <si>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</si>
  <si>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</si>
  <si>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</si>
  <si>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</si>
  <si>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</si>
  <si>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</si>
  <si>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</si>
  <si>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</si>
  <si>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</si>
  <si>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</si>
  <si>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</si>
  <si>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</si>
  <si>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</si>
  <si>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</si>
  <si>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</si>
  <si>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</si>
  <si>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</si>
  <si>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</si>
  <si>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</si>
  <si>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</si>
  <si>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</si>
  <si>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</si>
  <si>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</si>
  <si>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</si>
  <si>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</si>
  <si>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</si>
  <si>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</si>
  <si>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</si>
  <si>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</si>
  <si>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</si>
  <si>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</si>
  <si>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</si>
  <si>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</si>
  <si>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</si>
  <si>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</si>
  <si>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</si>
  <si>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</si>
  <si>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</si>
  <si>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</si>
  <si>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</si>
  <si>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</si>
  <si>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</si>
  <si>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</si>
  <si>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</si>
  <si>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</si>
  <si>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</si>
  <si>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</si>
  <si>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</si>
  <si>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</si>
  <si>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</si>
  <si>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</si>
  <si>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</si>
  <si>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</si>
  <si>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</si>
  <si>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</si>
  <si>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</si>
  <si>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20807</t>
  </si>
  <si>
    <t>就业补助</t>
  </si>
  <si>
    <t>2080711</t>
  </si>
  <si>
    <t>就业见习补贴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</si>
  <si>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</si>
  <si>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</si>
  <si>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</si>
  <si>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</si>
  <si>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</si>
  <si>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</si>
  <si>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</si>
  <si>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</si>
  <si>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</si>
  <si>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</si>
  <si>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</si>
  <si>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</si>
  <si>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</si>
  <si>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</si>
  <si>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</si>
  <si>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</si>
  <si>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</si>
  <si>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</si>
  <si>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</si>
  <si>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</si>
  <si>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</si>
  <si>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</si>
  <si>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</si>
  <si>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</si>
  <si>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</si>
  <si>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</si>
  <si>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</si>
  <si>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</si>
  <si>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</si>
  <si>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</si>
  <si>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</si>
  <si>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</si>
  <si>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</si>
  <si>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</si>
  <si>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</si>
  <si>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</si>
  <si>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2082899</t>
  </si>
  <si>
    <t>其他退役军人事务管理支出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</si>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</sst>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1" fillId="20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0" xfId="0" applyFill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0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17" sqref="D17"/>
    </sheetView>
  </sheetViews>
  <sheetFormatPr defaultColWidth="9" defaultRowHeight="14" outlineLevelCol="4"/>
  <cols>
    <col min="2" max="2" width="20.1272727272727" customWidth="1"/>
    <col min="4" max="4" width="25.7545454545455" customWidth="1"/>
    <col min="5" max="5" width="19.6272727272727" customWidth="1"/>
  </cols>
  <sheetData>
    <row r="1" s="1" customFormat="1" ht="37.5" customHeight="1" spans="1:5">
      <c r="A1" s="20" t="s">
        <v>0</v>
      </c>
      <c r="B1" s="6" t="str">
        <f>""</f>
        <v/>
      </c>
      <c r="C1" s="6" t="str">
        <f>""</f>
        <v/>
      </c>
      <c r="D1" s="15" t="str">
        <f>""</f>
        <v/>
      </c>
      <c r="E1" s="6" t="str">
        <f>""</f>
        <v/>
      </c>
    </row>
    <row r="2" s="1" customFormat="1" spans="1:5">
      <c r="A2" s="14" t="s">
        <v>1</v>
      </c>
      <c r="B2" s="15" t="s">
        <v>2</v>
      </c>
      <c r="C2" s="6" t="str">
        <f>""</f>
        <v/>
      </c>
      <c r="D2" s="15" t="s">
        <v>2</v>
      </c>
      <c r="E2" s="15" t="s">
        <v>3</v>
      </c>
    </row>
    <row r="3" s="1" customFormat="1" spans="1:5">
      <c r="A3" s="6" t="s">
        <v>4</v>
      </c>
      <c r="B3" s="6" t="s">
        <v>5</v>
      </c>
      <c r="C3" s="6" t="s">
        <v>6</v>
      </c>
      <c r="D3" s="6" t="s">
        <v>7</v>
      </c>
      <c r="E3" s="6" t="str">
        <f>""</f>
        <v/>
      </c>
    </row>
    <row r="4" s="1" customFormat="1" spans="1:5">
      <c r="A4" s="6" t="s">
        <v>8</v>
      </c>
      <c r="B4" s="6" t="s">
        <v>9</v>
      </c>
      <c r="C4" s="6" t="s">
        <v>10</v>
      </c>
      <c r="D4" s="6" t="s">
        <v>9</v>
      </c>
      <c r="E4" s="6" t="s">
        <v>10</v>
      </c>
    </row>
    <row r="5" s="1" customFormat="1" spans="1:5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</row>
    <row r="6" spans="1:5">
      <c r="A6" s="7">
        <f t="shared" ref="A6:A38" si="0">ROW()</f>
        <v>6</v>
      </c>
      <c r="B6" s="8" t="s">
        <v>15</v>
      </c>
      <c r="C6" s="9">
        <v>163.37</v>
      </c>
      <c r="D6" s="8" t="s">
        <v>16</v>
      </c>
      <c r="E6" s="9">
        <v>0</v>
      </c>
    </row>
    <row r="7" spans="1:5">
      <c r="A7" s="7">
        <f t="shared" si="0"/>
        <v>7</v>
      </c>
      <c r="B7" s="8" t="s">
        <v>17</v>
      </c>
      <c r="C7" s="9">
        <v>0</v>
      </c>
      <c r="D7" s="8" t="s">
        <v>18</v>
      </c>
      <c r="E7" s="9">
        <v>0</v>
      </c>
    </row>
    <row r="8" spans="1:5">
      <c r="A8" s="7">
        <f t="shared" si="0"/>
        <v>8</v>
      </c>
      <c r="B8" s="8" t="s">
        <v>19</v>
      </c>
      <c r="C8" s="9">
        <v>0</v>
      </c>
      <c r="D8" s="8" t="s">
        <v>20</v>
      </c>
      <c r="E8" s="9">
        <v>0</v>
      </c>
    </row>
    <row r="9" spans="1:5">
      <c r="A9" s="7">
        <f t="shared" si="0"/>
        <v>9</v>
      </c>
      <c r="B9" s="8" t="s">
        <v>21</v>
      </c>
      <c r="C9" s="9">
        <v>0</v>
      </c>
      <c r="D9" s="8" t="s">
        <v>22</v>
      </c>
      <c r="E9" s="9">
        <v>0</v>
      </c>
    </row>
    <row r="10" spans="1:5">
      <c r="A10" s="7">
        <f t="shared" si="0"/>
        <v>10</v>
      </c>
      <c r="B10" s="8" t="s">
        <v>23</v>
      </c>
      <c r="C10" s="9">
        <v>0</v>
      </c>
      <c r="D10" s="8" t="s">
        <v>24</v>
      </c>
      <c r="E10" s="9">
        <v>0</v>
      </c>
    </row>
    <row r="11" spans="1:5">
      <c r="A11" s="7">
        <f t="shared" si="0"/>
        <v>11</v>
      </c>
      <c r="B11" s="8" t="s">
        <v>25</v>
      </c>
      <c r="C11" s="9">
        <v>0</v>
      </c>
      <c r="D11" s="8" t="s">
        <v>26</v>
      </c>
      <c r="E11" s="9">
        <v>0</v>
      </c>
    </row>
    <row r="12" spans="1:5">
      <c r="A12" s="7">
        <f t="shared" si="0"/>
        <v>12</v>
      </c>
      <c r="B12" s="8" t="s">
        <v>27</v>
      </c>
      <c r="C12" s="9">
        <v>0</v>
      </c>
      <c r="D12" s="8" t="s">
        <v>28</v>
      </c>
      <c r="E12" s="9">
        <v>0</v>
      </c>
    </row>
    <row r="13" spans="1:5">
      <c r="A13" s="7">
        <f t="shared" si="0"/>
        <v>13</v>
      </c>
      <c r="B13" s="8" t="s">
        <v>29</v>
      </c>
      <c r="C13" s="9" t="s">
        <v>29</v>
      </c>
      <c r="D13" s="8" t="s">
        <v>30</v>
      </c>
      <c r="E13" s="13">
        <v>151.96</v>
      </c>
    </row>
    <row r="14" spans="1:5">
      <c r="A14" s="7">
        <f t="shared" si="0"/>
        <v>14</v>
      </c>
      <c r="B14" s="8" t="s">
        <v>29</v>
      </c>
      <c r="C14" s="9" t="s">
        <v>29</v>
      </c>
      <c r="D14" s="8" t="s">
        <v>31</v>
      </c>
      <c r="E14" s="9">
        <v>0</v>
      </c>
    </row>
    <row r="15" spans="1:5">
      <c r="A15" s="7">
        <f t="shared" si="0"/>
        <v>15</v>
      </c>
      <c r="B15" s="8" t="s">
        <v>29</v>
      </c>
      <c r="C15" s="9" t="s">
        <v>29</v>
      </c>
      <c r="D15" s="8" t="s">
        <v>32</v>
      </c>
      <c r="E15" s="13">
        <v>7.5</v>
      </c>
    </row>
    <row r="16" spans="1:5">
      <c r="A16" s="7">
        <f t="shared" si="0"/>
        <v>16</v>
      </c>
      <c r="B16" s="8" t="s">
        <v>29</v>
      </c>
      <c r="C16" s="9" t="s">
        <v>29</v>
      </c>
      <c r="D16" s="8" t="s">
        <v>33</v>
      </c>
      <c r="E16" s="9">
        <v>0</v>
      </c>
    </row>
    <row r="17" spans="1:5">
      <c r="A17" s="7">
        <f t="shared" si="0"/>
        <v>17</v>
      </c>
      <c r="B17" s="8" t="s">
        <v>29</v>
      </c>
      <c r="C17" s="9" t="s">
        <v>29</v>
      </c>
      <c r="D17" s="8" t="s">
        <v>34</v>
      </c>
      <c r="E17" s="9">
        <v>0</v>
      </c>
    </row>
    <row r="18" spans="1:5">
      <c r="A18" s="7">
        <f t="shared" si="0"/>
        <v>18</v>
      </c>
      <c r="B18" s="8" t="s">
        <v>29</v>
      </c>
      <c r="C18" s="9" t="s">
        <v>29</v>
      </c>
      <c r="D18" s="8" t="s">
        <v>35</v>
      </c>
      <c r="E18" s="9">
        <v>0</v>
      </c>
    </row>
    <row r="19" spans="1:5">
      <c r="A19" s="7">
        <f t="shared" si="0"/>
        <v>19</v>
      </c>
      <c r="B19" s="8" t="s">
        <v>29</v>
      </c>
      <c r="C19" s="9" t="s">
        <v>29</v>
      </c>
      <c r="D19" s="8" t="s">
        <v>36</v>
      </c>
      <c r="E19" s="9">
        <v>0</v>
      </c>
    </row>
    <row r="20" spans="1:5">
      <c r="A20" s="7">
        <f t="shared" si="0"/>
        <v>20</v>
      </c>
      <c r="B20" s="8" t="s">
        <v>29</v>
      </c>
      <c r="C20" s="9" t="s">
        <v>29</v>
      </c>
      <c r="D20" s="8" t="s">
        <v>37</v>
      </c>
      <c r="E20" s="9">
        <v>0</v>
      </c>
    </row>
    <row r="21" spans="1:5">
      <c r="A21" s="7">
        <f t="shared" si="0"/>
        <v>21</v>
      </c>
      <c r="B21" s="8" t="s">
        <v>29</v>
      </c>
      <c r="C21" s="9" t="s">
        <v>29</v>
      </c>
      <c r="D21" s="8" t="s">
        <v>38</v>
      </c>
      <c r="E21" s="9">
        <v>0</v>
      </c>
    </row>
    <row r="22" spans="1:5">
      <c r="A22" s="7">
        <f t="shared" si="0"/>
        <v>22</v>
      </c>
      <c r="B22" s="8" t="s">
        <v>29</v>
      </c>
      <c r="C22" s="9" t="s">
        <v>29</v>
      </c>
      <c r="D22" s="8" t="s">
        <v>39</v>
      </c>
      <c r="E22" s="9">
        <v>0</v>
      </c>
    </row>
    <row r="23" spans="1:5">
      <c r="A23" s="7">
        <f t="shared" si="0"/>
        <v>23</v>
      </c>
      <c r="B23" s="8" t="s">
        <v>29</v>
      </c>
      <c r="C23" s="9" t="s">
        <v>29</v>
      </c>
      <c r="D23" s="8" t="s">
        <v>40</v>
      </c>
      <c r="E23" s="9">
        <v>0</v>
      </c>
    </row>
    <row r="24" spans="1:5">
      <c r="A24" s="7">
        <f t="shared" si="0"/>
        <v>24</v>
      </c>
      <c r="B24" s="8" t="s">
        <v>29</v>
      </c>
      <c r="C24" s="9" t="s">
        <v>29</v>
      </c>
      <c r="D24" s="8" t="s">
        <v>41</v>
      </c>
      <c r="E24" s="9">
        <v>0</v>
      </c>
    </row>
    <row r="25" spans="1:5">
      <c r="A25" s="7">
        <f t="shared" si="0"/>
        <v>25</v>
      </c>
      <c r="B25" s="8" t="s">
        <v>29</v>
      </c>
      <c r="C25" s="9" t="s">
        <v>29</v>
      </c>
      <c r="D25" s="8" t="s">
        <v>42</v>
      </c>
      <c r="E25" s="13">
        <v>3.91</v>
      </c>
    </row>
    <row r="26" spans="1:5">
      <c r="A26" s="7">
        <f t="shared" si="0"/>
        <v>26</v>
      </c>
      <c r="B26" s="8" t="s">
        <v>29</v>
      </c>
      <c r="C26" s="9" t="s">
        <v>29</v>
      </c>
      <c r="D26" s="8" t="s">
        <v>43</v>
      </c>
      <c r="E26" s="9">
        <v>0</v>
      </c>
    </row>
    <row r="27" spans="1:5">
      <c r="A27" s="7">
        <f t="shared" si="0"/>
        <v>27</v>
      </c>
      <c r="B27" s="8" t="s">
        <v>29</v>
      </c>
      <c r="C27" s="9" t="s">
        <v>29</v>
      </c>
      <c r="D27" s="8" t="s">
        <v>44</v>
      </c>
      <c r="E27" s="9">
        <v>0</v>
      </c>
    </row>
    <row r="28" spans="1:5">
      <c r="A28" s="7">
        <f t="shared" si="0"/>
        <v>28</v>
      </c>
      <c r="B28" s="8" t="s">
        <v>29</v>
      </c>
      <c r="C28" s="9" t="s">
        <v>29</v>
      </c>
      <c r="D28" s="8" t="s">
        <v>45</v>
      </c>
      <c r="E28" s="9">
        <v>0</v>
      </c>
    </row>
    <row r="29" spans="1:5">
      <c r="A29" s="7">
        <f t="shared" si="0"/>
        <v>29</v>
      </c>
      <c r="B29" s="8" t="s">
        <v>29</v>
      </c>
      <c r="C29" s="9" t="s">
        <v>29</v>
      </c>
      <c r="D29" s="8" t="s">
        <v>46</v>
      </c>
      <c r="E29" s="9">
        <v>0</v>
      </c>
    </row>
    <row r="30" spans="1:5">
      <c r="A30" s="7">
        <f t="shared" si="0"/>
        <v>30</v>
      </c>
      <c r="B30" s="8" t="s">
        <v>29</v>
      </c>
      <c r="C30" s="9" t="s">
        <v>29</v>
      </c>
      <c r="D30" s="8" t="s">
        <v>47</v>
      </c>
      <c r="E30" s="9">
        <v>0</v>
      </c>
    </row>
    <row r="31" spans="1:5">
      <c r="A31" s="7">
        <f t="shared" si="0"/>
        <v>31</v>
      </c>
      <c r="B31" s="8" t="s">
        <v>29</v>
      </c>
      <c r="C31" s="9" t="s">
        <v>29</v>
      </c>
      <c r="D31" s="8" t="s">
        <v>48</v>
      </c>
      <c r="E31" s="9">
        <v>0</v>
      </c>
    </row>
    <row r="32" spans="1:5">
      <c r="A32" s="7">
        <f t="shared" si="0"/>
        <v>32</v>
      </c>
      <c r="B32" s="8" t="s">
        <v>29</v>
      </c>
      <c r="C32" s="9" t="s">
        <v>29</v>
      </c>
      <c r="D32" s="8" t="s">
        <v>49</v>
      </c>
      <c r="E32" s="9">
        <v>0</v>
      </c>
    </row>
    <row r="33" spans="1:5">
      <c r="A33" s="7">
        <f t="shared" si="0"/>
        <v>33</v>
      </c>
      <c r="B33" s="8" t="s">
        <v>29</v>
      </c>
      <c r="C33" s="9" t="s">
        <v>29</v>
      </c>
      <c r="D33" s="8" t="s">
        <v>50</v>
      </c>
      <c r="E33" s="9">
        <v>0</v>
      </c>
    </row>
    <row r="34" spans="1:5">
      <c r="A34" s="7">
        <f t="shared" si="0"/>
        <v>34</v>
      </c>
      <c r="B34" s="8" t="s">
        <v>29</v>
      </c>
      <c r="C34" s="9" t="s">
        <v>29</v>
      </c>
      <c r="D34" s="8" t="s">
        <v>51</v>
      </c>
      <c r="E34" s="9">
        <v>0</v>
      </c>
    </row>
    <row r="35" spans="1:5">
      <c r="A35" s="7">
        <f t="shared" si="0"/>
        <v>35</v>
      </c>
      <c r="B35" s="8" t="s">
        <v>52</v>
      </c>
      <c r="C35" s="9">
        <v>163.37</v>
      </c>
      <c r="D35" s="8" t="s">
        <v>53</v>
      </c>
      <c r="E35" s="13">
        <v>163.37</v>
      </c>
    </row>
    <row r="36" spans="1:5">
      <c r="A36" s="7">
        <f t="shared" si="0"/>
        <v>36</v>
      </c>
      <c r="B36" s="8" t="s">
        <v>54</v>
      </c>
      <c r="C36" s="9">
        <v>0</v>
      </c>
      <c r="D36" s="8" t="s">
        <v>55</v>
      </c>
      <c r="E36" s="9">
        <v>0</v>
      </c>
    </row>
    <row r="37" spans="1:5">
      <c r="A37" s="7">
        <f t="shared" si="0"/>
        <v>37</v>
      </c>
      <c r="B37" s="8" t="s">
        <v>56</v>
      </c>
      <c r="C37" s="9">
        <v>0</v>
      </c>
      <c r="D37" s="8" t="s">
        <v>57</v>
      </c>
      <c r="E37" s="9">
        <v>0</v>
      </c>
    </row>
    <row r="38" spans="1:5">
      <c r="A38" s="7">
        <f t="shared" si="0"/>
        <v>38</v>
      </c>
      <c r="B38" s="8" t="s">
        <v>58</v>
      </c>
      <c r="C38" s="9">
        <v>163.37</v>
      </c>
      <c r="D38" s="8" t="s">
        <v>58</v>
      </c>
      <c r="E38" s="9">
        <v>163.37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" sqref="A2:G2"/>
    </sheetView>
  </sheetViews>
  <sheetFormatPr defaultColWidth="9.37272727272727" defaultRowHeight="14"/>
  <cols>
    <col min="3" max="3" width="27.2545454545455" customWidth="1"/>
  </cols>
  <sheetData>
    <row r="1" s="1" customFormat="1" ht="24.75" customHeight="1" spans="1:11">
      <c r="A1" s="2" t="s">
        <v>59</v>
      </c>
      <c r="B1" s="3" t="str">
        <f t="shared" ref="B1:K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/>
      </c>
      <c r="J1" s="4" t="str">
        <f t="shared" si="0"/>
        <v/>
      </c>
      <c r="K1" s="3" t="str">
        <f t="shared" si="0"/>
        <v/>
      </c>
    </row>
    <row r="2" s="1" customFormat="1" spans="1:11">
      <c r="A2" s="5" t="s">
        <v>1</v>
      </c>
      <c r="B2" s="3" t="str">
        <f>""</f>
        <v/>
      </c>
      <c r="C2" s="3" t="str">
        <f>""</f>
        <v/>
      </c>
      <c r="D2" s="3" t="str">
        <f>""</f>
        <v/>
      </c>
      <c r="E2" s="3" t="str">
        <f>""</f>
        <v/>
      </c>
      <c r="F2" s="5" t="s">
        <v>60</v>
      </c>
      <c r="G2" s="3" t="str">
        <f>""</f>
        <v/>
      </c>
      <c r="H2" s="4" t="s">
        <v>2</v>
      </c>
      <c r="I2" s="3" t="str">
        <f>""</f>
        <v/>
      </c>
      <c r="J2" s="4" t="s">
        <v>3</v>
      </c>
      <c r="K2" s="3" t="str">
        <f>""</f>
        <v/>
      </c>
    </row>
    <row r="3" s="1" customFormat="1" spans="1:11">
      <c r="A3" s="6" t="s">
        <v>4</v>
      </c>
      <c r="B3" s="6" t="s">
        <v>61</v>
      </c>
      <c r="C3" s="6" t="str">
        <f>""</f>
        <v/>
      </c>
      <c r="D3" s="6" t="s">
        <v>62</v>
      </c>
      <c r="E3" s="6" t="s">
        <v>63</v>
      </c>
      <c r="F3" s="6" t="s">
        <v>64</v>
      </c>
      <c r="G3" s="6" t="s">
        <v>65</v>
      </c>
      <c r="H3" s="6" t="str">
        <f>""</f>
        <v/>
      </c>
      <c r="I3" s="6" t="s">
        <v>66</v>
      </c>
      <c r="J3" s="6" t="s">
        <v>67</v>
      </c>
      <c r="K3" s="6" t="s">
        <v>68</v>
      </c>
    </row>
    <row r="4" s="1" customFormat="1" ht="24" spans="1:11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71</v>
      </c>
      <c r="F4" s="6" t="s">
        <v>72</v>
      </c>
      <c r="G4" s="6" t="s">
        <v>71</v>
      </c>
      <c r="H4" s="6" t="s">
        <v>73</v>
      </c>
      <c r="I4" s="6" t="str">
        <f>""</f>
        <v/>
      </c>
      <c r="J4" s="6" t="str">
        <f>""</f>
        <v/>
      </c>
      <c r="K4" s="6" t="s">
        <v>74</v>
      </c>
    </row>
    <row r="5" s="1" customFormat="1" spans="1:1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>
      <c r="A6" s="7">
        <f t="shared" ref="A6:A41" si="1">ROW()</f>
        <v>6</v>
      </c>
      <c r="B6" s="8" t="s">
        <v>29</v>
      </c>
      <c r="C6" s="8" t="s">
        <v>81</v>
      </c>
      <c r="D6" s="9">
        <v>163.37</v>
      </c>
      <c r="E6" s="9">
        <v>163.37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1"/>
        <v>7</v>
      </c>
      <c r="B7" s="8" t="s">
        <v>82</v>
      </c>
      <c r="C7" s="8" t="s">
        <v>83</v>
      </c>
      <c r="D7" s="13">
        <v>151.96</v>
      </c>
      <c r="E7" s="13">
        <v>151.96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1"/>
        <v>8</v>
      </c>
      <c r="B8" s="8" t="s">
        <v>84</v>
      </c>
      <c r="C8" s="8" t="s">
        <v>85</v>
      </c>
      <c r="D8" s="9">
        <v>8.52</v>
      </c>
      <c r="E8" s="9">
        <v>8.52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1"/>
        <v>9</v>
      </c>
      <c r="B9" s="8" t="s">
        <v>86</v>
      </c>
      <c r="C9" s="8" t="s">
        <v>87</v>
      </c>
      <c r="D9" s="9">
        <v>3.3</v>
      </c>
      <c r="E9" s="9">
        <v>3.3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1"/>
        <v>10</v>
      </c>
      <c r="B10" s="8" t="s">
        <v>88</v>
      </c>
      <c r="C10" s="8" t="s">
        <v>89</v>
      </c>
      <c r="D10" s="13">
        <v>5.22</v>
      </c>
      <c r="E10" s="13">
        <v>5.22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1"/>
        <v>11</v>
      </c>
      <c r="B11" s="8" t="s">
        <v>90</v>
      </c>
      <c r="C11" s="8" t="s">
        <v>91</v>
      </c>
      <c r="D11" s="13">
        <v>0</v>
      </c>
      <c r="E11" s="13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1"/>
        <v>12</v>
      </c>
      <c r="B12" s="8" t="s">
        <v>92</v>
      </c>
      <c r="C12" s="8" t="s">
        <v>93</v>
      </c>
      <c r="D12" s="13">
        <v>0</v>
      </c>
      <c r="E12" s="13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1"/>
        <v>13</v>
      </c>
      <c r="B13" s="8" t="s">
        <v>94</v>
      </c>
      <c r="C13" s="8" t="s">
        <v>95</v>
      </c>
      <c r="D13" s="13">
        <v>143.44</v>
      </c>
      <c r="E13" s="13">
        <v>143.44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1"/>
        <v>14</v>
      </c>
      <c r="B14" s="8" t="s">
        <v>96</v>
      </c>
      <c r="C14" s="8" t="s">
        <v>97</v>
      </c>
      <c r="D14" s="13">
        <v>0</v>
      </c>
      <c r="E14" s="13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1"/>
        <v>15</v>
      </c>
      <c r="B15" s="8" t="s">
        <v>98</v>
      </c>
      <c r="C15" s="8" t="s">
        <v>99</v>
      </c>
      <c r="D15" s="13">
        <v>0</v>
      </c>
      <c r="E15" s="13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1"/>
        <v>16</v>
      </c>
      <c r="B16" s="8" t="s">
        <v>100</v>
      </c>
      <c r="C16" s="8" t="s">
        <v>101</v>
      </c>
      <c r="D16" s="13">
        <v>0</v>
      </c>
      <c r="E16" s="13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1"/>
        <v>17</v>
      </c>
      <c r="B17" s="8" t="s">
        <v>102</v>
      </c>
      <c r="C17" s="8" t="s">
        <v>103</v>
      </c>
      <c r="D17" s="13">
        <v>143.44</v>
      </c>
      <c r="E17" s="13">
        <v>143.44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1"/>
        <v>18</v>
      </c>
      <c r="B18" s="8" t="s">
        <v>104</v>
      </c>
      <c r="C18" s="8" t="s">
        <v>105</v>
      </c>
      <c r="D18" s="13">
        <v>0</v>
      </c>
      <c r="E18" s="13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1"/>
        <v>19</v>
      </c>
      <c r="B19" s="8" t="s">
        <v>106</v>
      </c>
      <c r="C19" s="8" t="s">
        <v>107</v>
      </c>
      <c r="D19" s="13">
        <v>0</v>
      </c>
      <c r="E19" s="13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1"/>
        <v>20</v>
      </c>
      <c r="B20" s="8" t="s">
        <v>108</v>
      </c>
      <c r="C20" s="8" t="s">
        <v>109</v>
      </c>
      <c r="D20" s="13">
        <v>0</v>
      </c>
      <c r="E20" s="13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1"/>
        <v>21</v>
      </c>
      <c r="B21" s="8" t="s">
        <v>110</v>
      </c>
      <c r="C21" s="8" t="s">
        <v>111</v>
      </c>
      <c r="D21" s="13">
        <v>0</v>
      </c>
      <c r="E21" s="13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1"/>
        <v>22</v>
      </c>
      <c r="B22" s="8" t="s">
        <v>112</v>
      </c>
      <c r="C22" s="8" t="s">
        <v>113</v>
      </c>
      <c r="D22" s="13">
        <v>0</v>
      </c>
      <c r="E22" s="13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1"/>
        <v>23</v>
      </c>
      <c r="B23" s="8" t="s">
        <v>114</v>
      </c>
      <c r="C23" s="8" t="s">
        <v>115</v>
      </c>
      <c r="D23" s="13">
        <v>0</v>
      </c>
      <c r="E23" s="13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f t="shared" si="1"/>
        <v>24</v>
      </c>
      <c r="B24" s="8" t="s">
        <v>116</v>
      </c>
      <c r="C24" s="8" t="s">
        <v>117</v>
      </c>
      <c r="D24" s="13">
        <v>0</v>
      </c>
      <c r="E24" s="13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f t="shared" si="1"/>
        <v>25</v>
      </c>
      <c r="B25" s="8" t="s">
        <v>118</v>
      </c>
      <c r="C25" s="8" t="s">
        <v>119</v>
      </c>
      <c r="D25" s="13">
        <v>0</v>
      </c>
      <c r="E25" s="13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f t="shared" si="1"/>
        <v>26</v>
      </c>
      <c r="B26" s="8" t="s">
        <v>120</v>
      </c>
      <c r="C26" s="8" t="s">
        <v>121</v>
      </c>
      <c r="D26" s="13">
        <v>0</v>
      </c>
      <c r="E26" s="13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f t="shared" si="1"/>
        <v>27</v>
      </c>
      <c r="B27" s="8" t="s">
        <v>122</v>
      </c>
      <c r="C27" s="8" t="s">
        <v>123</v>
      </c>
      <c r="D27" s="13">
        <v>0</v>
      </c>
      <c r="E27" s="13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f t="shared" si="1"/>
        <v>28</v>
      </c>
      <c r="B28" s="8" t="s">
        <v>124</v>
      </c>
      <c r="C28" s="8" t="s">
        <v>125</v>
      </c>
      <c r="D28" s="13">
        <v>0</v>
      </c>
      <c r="E28" s="13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f t="shared" si="1"/>
        <v>29</v>
      </c>
      <c r="B29" s="8" t="s">
        <v>126</v>
      </c>
      <c r="C29" s="8" t="s">
        <v>127</v>
      </c>
      <c r="D29" s="13">
        <v>0</v>
      </c>
      <c r="E29" s="13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f t="shared" si="1"/>
        <v>30</v>
      </c>
      <c r="B30" s="8" t="s">
        <v>128</v>
      </c>
      <c r="C30" s="8" t="s">
        <v>129</v>
      </c>
      <c r="D30" s="13">
        <v>0</v>
      </c>
      <c r="E30" s="13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f t="shared" si="1"/>
        <v>31</v>
      </c>
      <c r="B31" s="8" t="s">
        <v>130</v>
      </c>
      <c r="C31" s="8" t="s">
        <v>131</v>
      </c>
      <c r="D31" s="13">
        <v>0</v>
      </c>
      <c r="E31" s="13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f t="shared" si="1"/>
        <v>32</v>
      </c>
      <c r="B32" s="8" t="s">
        <v>132</v>
      </c>
      <c r="C32" s="8" t="s">
        <v>133</v>
      </c>
      <c r="D32" s="13">
        <v>7.5</v>
      </c>
      <c r="E32" s="13">
        <v>7.5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f t="shared" si="1"/>
        <v>33</v>
      </c>
      <c r="B33" s="8" t="s">
        <v>134</v>
      </c>
      <c r="C33" s="8" t="s">
        <v>135</v>
      </c>
      <c r="D33" s="13">
        <v>7.5</v>
      </c>
      <c r="E33" s="13">
        <v>7.5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f t="shared" si="1"/>
        <v>34</v>
      </c>
      <c r="B34" s="8" t="s">
        <v>136</v>
      </c>
      <c r="C34" s="8" t="s">
        <v>137</v>
      </c>
      <c r="D34" s="13">
        <v>0</v>
      </c>
      <c r="E34" s="13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f t="shared" si="1"/>
        <v>35</v>
      </c>
      <c r="B35" s="8" t="s">
        <v>138</v>
      </c>
      <c r="C35" s="8" t="s">
        <v>139</v>
      </c>
      <c r="D35" s="13">
        <v>2.28</v>
      </c>
      <c r="E35" s="13">
        <v>2.28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f t="shared" si="1"/>
        <v>36</v>
      </c>
      <c r="B36" s="8" t="s">
        <v>140</v>
      </c>
      <c r="C36" s="8" t="s">
        <v>141</v>
      </c>
      <c r="D36" s="13">
        <v>5.22</v>
      </c>
      <c r="E36" s="13">
        <v>5.22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f t="shared" si="1"/>
        <v>37</v>
      </c>
      <c r="B37" s="8" t="s">
        <v>142</v>
      </c>
      <c r="C37" s="8" t="s">
        <v>143</v>
      </c>
      <c r="D37" s="13">
        <v>0</v>
      </c>
      <c r="E37" s="13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f t="shared" si="1"/>
        <v>38</v>
      </c>
      <c r="B38" s="8" t="s">
        <v>144</v>
      </c>
      <c r="C38" s="8" t="s">
        <v>145</v>
      </c>
      <c r="D38" s="13">
        <v>0</v>
      </c>
      <c r="E38" s="13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f t="shared" si="1"/>
        <v>39</v>
      </c>
      <c r="B39" s="8" t="s">
        <v>146</v>
      </c>
      <c r="C39" s="8" t="s">
        <v>147</v>
      </c>
      <c r="D39" s="13">
        <v>3.91</v>
      </c>
      <c r="E39" s="13">
        <v>3.91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f t="shared" si="1"/>
        <v>40</v>
      </c>
      <c r="B40" s="8" t="s">
        <v>148</v>
      </c>
      <c r="C40" s="8" t="s">
        <v>149</v>
      </c>
      <c r="D40" s="13">
        <v>3.91</v>
      </c>
      <c r="E40" s="13">
        <v>3.91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f t="shared" si="1"/>
        <v>41</v>
      </c>
      <c r="B41" s="8" t="s">
        <v>150</v>
      </c>
      <c r="C41" s="8" t="s">
        <v>151</v>
      </c>
      <c r="D41" s="13">
        <v>3.91</v>
      </c>
      <c r="E41" s="13">
        <v>3.91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" bottom="0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E2"/>
    </sheetView>
  </sheetViews>
  <sheetFormatPr defaultColWidth="9" defaultRowHeight="14"/>
  <cols>
    <col min="3" max="3" width="28.7545454545455" customWidth="1"/>
  </cols>
  <sheetData>
    <row r="1" s="1" customFormat="1" ht="29.25" customHeight="1" spans="1:9">
      <c r="A1" s="2" t="s">
        <v>152</v>
      </c>
      <c r="B1" s="3" t="str">
        <f t="shared" ref="B1:I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4" t="str">
        <f t="shared" si="0"/>
        <v/>
      </c>
      <c r="I1" s="3" t="str">
        <f t="shared" si="0"/>
        <v/>
      </c>
    </row>
    <row r="2" s="1" customFormat="1" spans="1:9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4" t="s">
        <v>60</v>
      </c>
      <c r="F2" s="15" t="s">
        <v>2</v>
      </c>
      <c r="G2" s="6" t="str">
        <f>""</f>
        <v/>
      </c>
      <c r="H2" s="15" t="s">
        <v>3</v>
      </c>
      <c r="I2" s="6" t="str">
        <f>""</f>
        <v/>
      </c>
    </row>
    <row r="3" s="1" customFormat="1" spans="1:9">
      <c r="A3" s="6" t="s">
        <v>4</v>
      </c>
      <c r="B3" s="6" t="s">
        <v>61</v>
      </c>
      <c r="C3" s="6" t="str">
        <f>""</f>
        <v/>
      </c>
      <c r="D3" s="6" t="s">
        <v>153</v>
      </c>
      <c r="E3" s="6" t="s">
        <v>154</v>
      </c>
      <c r="F3" s="6" t="s">
        <v>155</v>
      </c>
      <c r="G3" s="6" t="s">
        <v>156</v>
      </c>
      <c r="H3" s="6" t="s">
        <v>157</v>
      </c>
      <c r="I3" s="6" t="s">
        <v>158</v>
      </c>
    </row>
    <row r="4" s="1" customFormat="1" ht="24" spans="1:9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72</v>
      </c>
      <c r="F4" s="6" t="s">
        <v>159</v>
      </c>
      <c r="G4" s="6" t="str">
        <f>""</f>
        <v/>
      </c>
      <c r="H4" s="6" t="str">
        <f>""</f>
        <v/>
      </c>
      <c r="I4" s="6" t="s">
        <v>74</v>
      </c>
    </row>
    <row r="5" s="1" customFormat="1" spans="1:9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</row>
    <row r="6" spans="1:9">
      <c r="A6" s="7">
        <f t="shared" ref="A6:A41" si="1">ROW()</f>
        <v>6</v>
      </c>
      <c r="B6" s="8" t="s">
        <v>29</v>
      </c>
      <c r="C6" s="8" t="s">
        <v>81</v>
      </c>
      <c r="D6" s="9">
        <v>163.37</v>
      </c>
      <c r="E6" s="9">
        <v>68.57</v>
      </c>
      <c r="F6" s="9">
        <v>94.8</v>
      </c>
      <c r="G6" s="9">
        <v>0</v>
      </c>
      <c r="H6" s="9">
        <v>0</v>
      </c>
      <c r="I6" s="9">
        <v>0</v>
      </c>
    </row>
    <row r="7" spans="1:9">
      <c r="A7" s="7">
        <f t="shared" si="1"/>
        <v>7</v>
      </c>
      <c r="B7" s="8" t="s">
        <v>82</v>
      </c>
      <c r="C7" s="8" t="s">
        <v>83</v>
      </c>
      <c r="D7" s="13">
        <f>D8+D13</f>
        <v>151.96</v>
      </c>
      <c r="E7" s="13">
        <v>51.37</v>
      </c>
      <c r="F7" s="9">
        <v>94.8</v>
      </c>
      <c r="G7" s="9">
        <v>0</v>
      </c>
      <c r="H7" s="9">
        <v>0</v>
      </c>
      <c r="I7" s="9">
        <v>0</v>
      </c>
    </row>
    <row r="8" spans="1:9">
      <c r="A8" s="7">
        <f t="shared" si="1"/>
        <v>8</v>
      </c>
      <c r="B8" s="8" t="s">
        <v>84</v>
      </c>
      <c r="C8" s="8" t="s">
        <v>85</v>
      </c>
      <c r="D8" s="9">
        <v>8.52</v>
      </c>
      <c r="E8" s="9">
        <v>8.52</v>
      </c>
      <c r="F8" s="9">
        <v>0</v>
      </c>
      <c r="G8" s="9">
        <v>0</v>
      </c>
      <c r="H8" s="9">
        <v>0</v>
      </c>
      <c r="I8" s="9">
        <v>0</v>
      </c>
    </row>
    <row r="9" spans="1:9">
      <c r="A9" s="7">
        <f t="shared" si="1"/>
        <v>9</v>
      </c>
      <c r="B9" s="8" t="s">
        <v>86</v>
      </c>
      <c r="C9" s="8" t="s">
        <v>87</v>
      </c>
      <c r="D9" s="9">
        <v>3.3</v>
      </c>
      <c r="E9" s="9">
        <v>3.3</v>
      </c>
      <c r="F9" s="9">
        <v>0</v>
      </c>
      <c r="G9" s="9">
        <v>0</v>
      </c>
      <c r="H9" s="9">
        <v>0</v>
      </c>
      <c r="I9" s="9">
        <v>0</v>
      </c>
    </row>
    <row r="10" s="16" customFormat="1" spans="1:9">
      <c r="A10" s="17">
        <f t="shared" si="1"/>
        <v>10</v>
      </c>
      <c r="B10" s="18" t="s">
        <v>88</v>
      </c>
      <c r="C10" s="18" t="s">
        <v>89</v>
      </c>
      <c r="D10" s="13">
        <v>5.22</v>
      </c>
      <c r="E10" s="13">
        <v>5.22</v>
      </c>
      <c r="F10" s="9">
        <v>0</v>
      </c>
      <c r="G10" s="13">
        <v>0</v>
      </c>
      <c r="H10" s="13">
        <v>0</v>
      </c>
      <c r="I10" s="13">
        <v>0</v>
      </c>
    </row>
    <row r="11" s="16" customFormat="1" spans="1:9">
      <c r="A11" s="17">
        <f t="shared" si="1"/>
        <v>11</v>
      </c>
      <c r="B11" s="18" t="s">
        <v>90</v>
      </c>
      <c r="C11" s="18" t="s">
        <v>91</v>
      </c>
      <c r="D11" s="13">
        <v>0</v>
      </c>
      <c r="E11" s="13">
        <v>0</v>
      </c>
      <c r="F11" s="9">
        <v>0</v>
      </c>
      <c r="G11" s="13">
        <v>0</v>
      </c>
      <c r="H11" s="13">
        <v>0</v>
      </c>
      <c r="I11" s="13">
        <v>0</v>
      </c>
    </row>
    <row r="12" s="16" customFormat="1" spans="1:9">
      <c r="A12" s="17">
        <f t="shared" si="1"/>
        <v>12</v>
      </c>
      <c r="B12" s="18" t="s">
        <v>92</v>
      </c>
      <c r="C12" s="18" t="s">
        <v>93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="16" customFormat="1" spans="1:9">
      <c r="A13" s="17">
        <f t="shared" si="1"/>
        <v>13</v>
      </c>
      <c r="B13" s="18" t="s">
        <v>94</v>
      </c>
      <c r="C13" s="18" t="s">
        <v>95</v>
      </c>
      <c r="D13" s="13">
        <f>E13+F13</f>
        <v>143.44</v>
      </c>
      <c r="E13" s="13">
        <v>48.64</v>
      </c>
      <c r="F13" s="13">
        <v>94.8</v>
      </c>
      <c r="G13" s="13">
        <v>0</v>
      </c>
      <c r="H13" s="13">
        <v>0</v>
      </c>
      <c r="I13" s="13">
        <v>0</v>
      </c>
    </row>
    <row r="14" s="16" customFormat="1" spans="1:9">
      <c r="A14" s="17">
        <f t="shared" si="1"/>
        <v>14</v>
      </c>
      <c r="B14" s="18" t="s">
        <v>96</v>
      </c>
      <c r="C14" s="18" t="s">
        <v>97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="16" customFormat="1" spans="1:9">
      <c r="A15" s="17">
        <f t="shared" si="1"/>
        <v>15</v>
      </c>
      <c r="B15" s="18" t="s">
        <v>98</v>
      </c>
      <c r="C15" s="18" t="s">
        <v>99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="16" customFormat="1" spans="1:9">
      <c r="A16" s="17">
        <f t="shared" si="1"/>
        <v>16</v>
      </c>
      <c r="B16" s="18" t="s">
        <v>100</v>
      </c>
      <c r="C16" s="18" t="s">
        <v>101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="16" customFormat="1" spans="1:9">
      <c r="A17" s="17">
        <f t="shared" si="1"/>
        <v>17</v>
      </c>
      <c r="B17" s="18" t="s">
        <v>102</v>
      </c>
      <c r="C17" s="18" t="s">
        <v>103</v>
      </c>
      <c r="D17" s="13">
        <f>E17+F17</f>
        <v>143.44</v>
      </c>
      <c r="E17" s="13">
        <v>48.64</v>
      </c>
      <c r="F17" s="13">
        <v>94.8</v>
      </c>
      <c r="G17" s="13">
        <v>0</v>
      </c>
      <c r="H17" s="13">
        <v>0</v>
      </c>
      <c r="I17" s="13">
        <v>0</v>
      </c>
    </row>
    <row r="18" s="16" customFormat="1" spans="1:9">
      <c r="A18" s="17">
        <f t="shared" si="1"/>
        <v>18</v>
      </c>
      <c r="B18" s="18" t="s">
        <v>104</v>
      </c>
      <c r="C18" s="18" t="s">
        <v>105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="16" customFormat="1" spans="1:9">
      <c r="A19" s="17">
        <f t="shared" si="1"/>
        <v>19</v>
      </c>
      <c r="B19" s="18" t="s">
        <v>106</v>
      </c>
      <c r="C19" s="18" t="s">
        <v>107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="16" customFormat="1" spans="1:9">
      <c r="A20" s="17">
        <f t="shared" si="1"/>
        <v>20</v>
      </c>
      <c r="B20" s="18" t="s">
        <v>108</v>
      </c>
      <c r="C20" s="18" t="s">
        <v>109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</row>
    <row r="21" s="16" customFormat="1" spans="1:9">
      <c r="A21" s="17">
        <f t="shared" si="1"/>
        <v>21</v>
      </c>
      <c r="B21" s="18" t="s">
        <v>110</v>
      </c>
      <c r="C21" s="18" t="s">
        <v>111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="16" customFormat="1" spans="1:9">
      <c r="A22" s="17">
        <f t="shared" si="1"/>
        <v>22</v>
      </c>
      <c r="B22" s="18" t="s">
        <v>112</v>
      </c>
      <c r="C22" s="18" t="s">
        <v>113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</row>
    <row r="23" s="16" customFormat="1" spans="1:9">
      <c r="A23" s="17">
        <f t="shared" si="1"/>
        <v>23</v>
      </c>
      <c r="B23" s="18" t="s">
        <v>114</v>
      </c>
      <c r="C23" s="18" t="s">
        <v>115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</row>
    <row r="24" s="16" customFormat="1" spans="1:9">
      <c r="A24" s="17">
        <f t="shared" si="1"/>
        <v>24</v>
      </c>
      <c r="B24" s="18" t="s">
        <v>116</v>
      </c>
      <c r="C24" s="18" t="s">
        <v>117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</row>
    <row r="25" s="16" customFormat="1" spans="1:9">
      <c r="A25" s="17">
        <f t="shared" si="1"/>
        <v>25</v>
      </c>
      <c r="B25" s="18" t="s">
        <v>118</v>
      </c>
      <c r="C25" s="18" t="s">
        <v>119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="16" customFormat="1" spans="1:9">
      <c r="A26" s="17">
        <f t="shared" si="1"/>
        <v>26</v>
      </c>
      <c r="B26" s="18" t="s">
        <v>120</v>
      </c>
      <c r="C26" s="18" t="s">
        <v>121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="16" customFormat="1" spans="1:9">
      <c r="A27" s="17">
        <f t="shared" si="1"/>
        <v>27</v>
      </c>
      <c r="B27" s="18" t="s">
        <v>122</v>
      </c>
      <c r="C27" s="18" t="s">
        <v>123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="16" customFormat="1" spans="1:9">
      <c r="A28" s="17">
        <f t="shared" si="1"/>
        <v>28</v>
      </c>
      <c r="B28" s="18" t="s">
        <v>124</v>
      </c>
      <c r="C28" s="18" t="s">
        <v>125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="16" customFormat="1" spans="1:9">
      <c r="A29" s="17">
        <f t="shared" si="1"/>
        <v>29</v>
      </c>
      <c r="B29" s="18" t="s">
        <v>126</v>
      </c>
      <c r="C29" s="18" t="s">
        <v>127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="16" customFormat="1" spans="1:9">
      <c r="A30" s="17">
        <f t="shared" si="1"/>
        <v>30</v>
      </c>
      <c r="B30" s="18" t="s">
        <v>128</v>
      </c>
      <c r="C30" s="18" t="s">
        <v>129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="16" customFormat="1" spans="1:9">
      <c r="A31" s="17">
        <f t="shared" si="1"/>
        <v>31</v>
      </c>
      <c r="B31" s="18" t="s">
        <v>130</v>
      </c>
      <c r="C31" s="18" t="s">
        <v>131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="16" customFormat="1" spans="1:9">
      <c r="A32" s="17">
        <f t="shared" si="1"/>
        <v>32</v>
      </c>
      <c r="B32" s="18" t="s">
        <v>132</v>
      </c>
      <c r="C32" s="18" t="s">
        <v>133</v>
      </c>
      <c r="D32" s="13">
        <v>7.5</v>
      </c>
      <c r="E32" s="13">
        <v>7.5</v>
      </c>
      <c r="F32" s="13">
        <v>0</v>
      </c>
      <c r="G32" s="13">
        <v>0</v>
      </c>
      <c r="H32" s="13">
        <v>0</v>
      </c>
      <c r="I32" s="13">
        <v>0</v>
      </c>
    </row>
    <row r="33" s="16" customFormat="1" spans="1:9">
      <c r="A33" s="17">
        <f t="shared" si="1"/>
        <v>33</v>
      </c>
      <c r="B33" s="18" t="s">
        <v>134</v>
      </c>
      <c r="C33" s="18" t="s">
        <v>135</v>
      </c>
      <c r="D33" s="13">
        <v>7.5</v>
      </c>
      <c r="E33" s="13">
        <v>7.5</v>
      </c>
      <c r="F33" s="13">
        <v>0</v>
      </c>
      <c r="G33" s="13">
        <v>0</v>
      </c>
      <c r="H33" s="13">
        <v>0</v>
      </c>
      <c r="I33" s="13">
        <v>0</v>
      </c>
    </row>
    <row r="34" s="16" customFormat="1" spans="1:9">
      <c r="A34" s="17">
        <f t="shared" si="1"/>
        <v>34</v>
      </c>
      <c r="B34" s="18" t="s">
        <v>136</v>
      </c>
      <c r="C34" s="18" t="s">
        <v>137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</row>
    <row r="35" s="16" customFormat="1" spans="1:9">
      <c r="A35" s="17">
        <f t="shared" si="1"/>
        <v>35</v>
      </c>
      <c r="B35" s="18" t="s">
        <v>138</v>
      </c>
      <c r="C35" s="18" t="s">
        <v>139</v>
      </c>
      <c r="D35" s="13">
        <v>2.28</v>
      </c>
      <c r="E35" s="13">
        <v>2.28</v>
      </c>
      <c r="F35" s="13">
        <v>0</v>
      </c>
      <c r="G35" s="13">
        <v>0</v>
      </c>
      <c r="H35" s="13">
        <v>0</v>
      </c>
      <c r="I35" s="13">
        <v>0</v>
      </c>
    </row>
    <row r="36" s="16" customFormat="1" spans="1:9">
      <c r="A36" s="17">
        <f t="shared" si="1"/>
        <v>36</v>
      </c>
      <c r="B36" s="18" t="s">
        <v>140</v>
      </c>
      <c r="C36" s="18" t="s">
        <v>141</v>
      </c>
      <c r="D36" s="13">
        <v>5.22</v>
      </c>
      <c r="E36" s="13">
        <v>5.22</v>
      </c>
      <c r="F36" s="13">
        <v>0</v>
      </c>
      <c r="G36" s="13">
        <v>0</v>
      </c>
      <c r="H36" s="13">
        <v>0</v>
      </c>
      <c r="I36" s="13">
        <v>0</v>
      </c>
    </row>
    <row r="37" s="16" customFormat="1" spans="1:9">
      <c r="A37" s="17">
        <f t="shared" si="1"/>
        <v>37</v>
      </c>
      <c r="B37" s="18" t="s">
        <v>142</v>
      </c>
      <c r="C37" s="18" t="s">
        <v>143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="16" customFormat="1" spans="1:9">
      <c r="A38" s="17">
        <f t="shared" si="1"/>
        <v>38</v>
      </c>
      <c r="B38" s="18" t="s">
        <v>144</v>
      </c>
      <c r="C38" s="18" t="s">
        <v>145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</row>
    <row r="39" s="16" customFormat="1" spans="1:9">
      <c r="A39" s="17">
        <f t="shared" si="1"/>
        <v>39</v>
      </c>
      <c r="B39" s="18" t="s">
        <v>146</v>
      </c>
      <c r="C39" s="18" t="s">
        <v>147</v>
      </c>
      <c r="D39" s="13">
        <v>3.91</v>
      </c>
      <c r="E39" s="13">
        <v>3.91</v>
      </c>
      <c r="F39" s="13">
        <v>0</v>
      </c>
      <c r="G39" s="13">
        <v>0</v>
      </c>
      <c r="H39" s="13">
        <v>0</v>
      </c>
      <c r="I39" s="13">
        <v>0</v>
      </c>
    </row>
    <row r="40" s="16" customFormat="1" spans="1:9">
      <c r="A40" s="17">
        <f t="shared" si="1"/>
        <v>40</v>
      </c>
      <c r="B40" s="18" t="s">
        <v>148</v>
      </c>
      <c r="C40" s="18" t="s">
        <v>149</v>
      </c>
      <c r="D40" s="13">
        <v>3.91</v>
      </c>
      <c r="E40" s="13">
        <v>3.91</v>
      </c>
      <c r="F40" s="13">
        <v>0</v>
      </c>
      <c r="G40" s="13">
        <v>0</v>
      </c>
      <c r="H40" s="13">
        <v>0</v>
      </c>
      <c r="I40" s="13">
        <v>0</v>
      </c>
    </row>
    <row r="41" s="16" customFormat="1" spans="1:9">
      <c r="A41" s="17">
        <f t="shared" si="1"/>
        <v>41</v>
      </c>
      <c r="B41" s="18" t="s">
        <v>150</v>
      </c>
      <c r="C41" s="18" t="s">
        <v>151</v>
      </c>
      <c r="D41" s="13">
        <v>3.91</v>
      </c>
      <c r="E41" s="13">
        <v>3.91</v>
      </c>
      <c r="F41" s="13">
        <v>0</v>
      </c>
      <c r="G41" s="13">
        <v>0</v>
      </c>
      <c r="H41" s="13">
        <v>0</v>
      </c>
      <c r="I41" s="13">
        <v>0</v>
      </c>
    </row>
    <row r="42" s="16" customFormat="1" spans="6:6">
      <c r="F42" s="19"/>
    </row>
    <row r="43" s="16" customFormat="1"/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2" sqref="A2:D2"/>
    </sheetView>
  </sheetViews>
  <sheetFormatPr defaultColWidth="9" defaultRowHeight="14" outlineLevelCol="7"/>
  <cols>
    <col min="2" max="2" width="22.3727272727273" customWidth="1"/>
    <col min="4" max="4" width="24.2545454545455" customWidth="1"/>
  </cols>
  <sheetData>
    <row r="1" s="1" customFormat="1" ht="30.75" customHeight="1" spans="1:8">
      <c r="A1" s="2" t="s">
        <v>160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s="1" customFormat="1" spans="1:8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5" t="s">
        <v>2</v>
      </c>
      <c r="F2" s="6" t="str">
        <f>""</f>
        <v/>
      </c>
      <c r="G2" s="15" t="s">
        <v>3</v>
      </c>
      <c r="H2" s="6" t="str">
        <f>""</f>
        <v/>
      </c>
    </row>
    <row r="3" s="1" customFormat="1" spans="1:8">
      <c r="A3" s="6" t="s">
        <v>4</v>
      </c>
      <c r="B3" s="6" t="s">
        <v>5</v>
      </c>
      <c r="C3" s="6" t="str">
        <f>""</f>
        <v/>
      </c>
      <c r="D3" s="6" t="s">
        <v>7</v>
      </c>
      <c r="E3" s="6" t="s">
        <v>65</v>
      </c>
      <c r="F3" s="6" t="s">
        <v>66</v>
      </c>
      <c r="G3" s="6" t="s">
        <v>67</v>
      </c>
      <c r="H3" s="6" t="s">
        <v>68</v>
      </c>
    </row>
    <row r="4" s="1" customFormat="1" ht="36" spans="1:8">
      <c r="A4" s="6" t="s">
        <v>8</v>
      </c>
      <c r="B4" s="6" t="s">
        <v>9</v>
      </c>
      <c r="C4" s="6" t="s">
        <v>161</v>
      </c>
      <c r="D4" s="6" t="s">
        <v>9</v>
      </c>
      <c r="E4" s="6" t="s">
        <v>81</v>
      </c>
      <c r="F4" s="6" t="s">
        <v>162</v>
      </c>
      <c r="G4" s="6" t="s">
        <v>163</v>
      </c>
      <c r="H4" s="6" t="s">
        <v>164</v>
      </c>
    </row>
    <row r="5" s="1" customFormat="1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</row>
    <row r="6" spans="1:8">
      <c r="A6" s="7">
        <f t="shared" ref="A6:A37" si="1">ROW()</f>
        <v>6</v>
      </c>
      <c r="B6" s="8" t="s">
        <v>165</v>
      </c>
      <c r="C6" s="9">
        <v>163.37</v>
      </c>
      <c r="D6" s="8" t="s">
        <v>16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f t="shared" si="1"/>
        <v>7</v>
      </c>
      <c r="B7" s="8" t="s">
        <v>166</v>
      </c>
      <c r="C7" s="9">
        <v>0</v>
      </c>
      <c r="D7" s="8" t="s">
        <v>18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1"/>
        <v>8</v>
      </c>
      <c r="B8" s="8" t="s">
        <v>167</v>
      </c>
      <c r="C8" s="9">
        <v>0</v>
      </c>
      <c r="D8" s="8" t="s">
        <v>20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1"/>
        <v>9</v>
      </c>
      <c r="B9" s="8" t="s">
        <v>29</v>
      </c>
      <c r="C9" s="9" t="s">
        <v>29</v>
      </c>
      <c r="D9" s="8" t="s">
        <v>22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f t="shared" si="1"/>
        <v>10</v>
      </c>
      <c r="B10" s="8" t="s">
        <v>29</v>
      </c>
      <c r="C10" s="9" t="s">
        <v>29</v>
      </c>
      <c r="D10" s="8" t="s">
        <v>24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1"/>
        <v>11</v>
      </c>
      <c r="B11" s="8" t="s">
        <v>29</v>
      </c>
      <c r="C11" s="9" t="s">
        <v>29</v>
      </c>
      <c r="D11" s="8" t="s">
        <v>26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1"/>
        <v>12</v>
      </c>
      <c r="B12" s="8" t="s">
        <v>29</v>
      </c>
      <c r="C12" s="9" t="s">
        <v>29</v>
      </c>
      <c r="D12" s="8" t="s">
        <v>28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f t="shared" si="1"/>
        <v>13</v>
      </c>
      <c r="B13" s="8" t="s">
        <v>29</v>
      </c>
      <c r="C13" s="9" t="s">
        <v>29</v>
      </c>
      <c r="D13" s="8" t="s">
        <v>30</v>
      </c>
      <c r="E13" s="13">
        <v>151.96</v>
      </c>
      <c r="F13" s="13">
        <v>151.96</v>
      </c>
      <c r="G13" s="9">
        <v>0</v>
      </c>
      <c r="H13" s="9">
        <v>0</v>
      </c>
    </row>
    <row r="14" spans="1:8">
      <c r="A14" s="7">
        <f t="shared" si="1"/>
        <v>14</v>
      </c>
      <c r="B14" s="8" t="s">
        <v>29</v>
      </c>
      <c r="C14" s="9" t="s">
        <v>29</v>
      </c>
      <c r="D14" s="8" t="s">
        <v>31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1"/>
        <v>15</v>
      </c>
      <c r="B15" s="8" t="s">
        <v>29</v>
      </c>
      <c r="C15" s="9" t="s">
        <v>29</v>
      </c>
      <c r="D15" s="8" t="s">
        <v>32</v>
      </c>
      <c r="E15" s="13">
        <v>7.5</v>
      </c>
      <c r="F15" s="13">
        <v>7.5</v>
      </c>
      <c r="G15" s="9">
        <v>0</v>
      </c>
      <c r="H15" s="9">
        <v>0</v>
      </c>
    </row>
    <row r="16" spans="1:8">
      <c r="A16" s="7">
        <f t="shared" si="1"/>
        <v>16</v>
      </c>
      <c r="B16" s="8" t="s">
        <v>29</v>
      </c>
      <c r="C16" s="9" t="s">
        <v>29</v>
      </c>
      <c r="D16" s="8" t="s">
        <v>33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1"/>
        <v>17</v>
      </c>
      <c r="B17" s="8" t="s">
        <v>29</v>
      </c>
      <c r="C17" s="9" t="s">
        <v>29</v>
      </c>
      <c r="D17" s="8" t="s">
        <v>34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f t="shared" si="1"/>
        <v>18</v>
      </c>
      <c r="B18" s="8" t="s">
        <v>29</v>
      </c>
      <c r="C18" s="9" t="s">
        <v>29</v>
      </c>
      <c r="D18" s="8" t="s">
        <v>35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f t="shared" si="1"/>
        <v>19</v>
      </c>
      <c r="B19" s="8" t="s">
        <v>29</v>
      </c>
      <c r="C19" s="9" t="s">
        <v>29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1"/>
        <v>20</v>
      </c>
      <c r="B20" s="8" t="s">
        <v>29</v>
      </c>
      <c r="C20" s="9" t="s">
        <v>29</v>
      </c>
      <c r="D20" s="8" t="s">
        <v>37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1"/>
        <v>21</v>
      </c>
      <c r="B21" s="8" t="s">
        <v>29</v>
      </c>
      <c r="C21" s="9" t="s">
        <v>29</v>
      </c>
      <c r="D21" s="8" t="s">
        <v>38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1"/>
        <v>22</v>
      </c>
      <c r="B22" s="8" t="s">
        <v>29</v>
      </c>
      <c r="C22" s="9" t="s">
        <v>29</v>
      </c>
      <c r="D22" s="8" t="s">
        <v>39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1"/>
        <v>23</v>
      </c>
      <c r="B23" s="8" t="s">
        <v>29</v>
      </c>
      <c r="C23" s="9" t="s">
        <v>29</v>
      </c>
      <c r="D23" s="8" t="s">
        <v>40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1"/>
        <v>24</v>
      </c>
      <c r="B24" s="8" t="s">
        <v>29</v>
      </c>
      <c r="C24" s="9" t="s">
        <v>29</v>
      </c>
      <c r="D24" s="8" t="s">
        <v>41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1"/>
        <v>25</v>
      </c>
      <c r="B25" s="8" t="s">
        <v>29</v>
      </c>
      <c r="C25" s="9" t="s">
        <v>29</v>
      </c>
      <c r="D25" s="8" t="s">
        <v>42</v>
      </c>
      <c r="E25" s="13">
        <v>3.91</v>
      </c>
      <c r="F25" s="13">
        <v>3.91</v>
      </c>
      <c r="G25" s="9">
        <v>0</v>
      </c>
      <c r="H25" s="9">
        <v>0</v>
      </c>
    </row>
    <row r="26" spans="1:8">
      <c r="A26" s="7">
        <f t="shared" si="1"/>
        <v>26</v>
      </c>
      <c r="B26" s="8" t="s">
        <v>29</v>
      </c>
      <c r="C26" s="9" t="s">
        <v>29</v>
      </c>
      <c r="D26" s="8" t="s">
        <v>43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1"/>
        <v>27</v>
      </c>
      <c r="B27" s="8" t="s">
        <v>29</v>
      </c>
      <c r="C27" s="9" t="s">
        <v>29</v>
      </c>
      <c r="D27" s="8" t="s">
        <v>44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1"/>
        <v>28</v>
      </c>
      <c r="B28" s="8" t="s">
        <v>29</v>
      </c>
      <c r="C28" s="9" t="s">
        <v>29</v>
      </c>
      <c r="D28" s="8" t="s">
        <v>45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1"/>
        <v>29</v>
      </c>
      <c r="B29" s="8" t="s">
        <v>29</v>
      </c>
      <c r="C29" s="9" t="s">
        <v>29</v>
      </c>
      <c r="D29" s="8" t="s">
        <v>46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1"/>
        <v>30</v>
      </c>
      <c r="B30" s="8" t="s">
        <v>29</v>
      </c>
      <c r="C30" s="9" t="s">
        <v>29</v>
      </c>
      <c r="D30" s="8" t="s">
        <v>47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1"/>
        <v>31</v>
      </c>
      <c r="B31" s="8" t="s">
        <v>29</v>
      </c>
      <c r="C31" s="9" t="s">
        <v>29</v>
      </c>
      <c r="D31" s="8" t="s">
        <v>48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1"/>
        <v>32</v>
      </c>
      <c r="B32" s="8" t="s">
        <v>29</v>
      </c>
      <c r="C32" s="9" t="s">
        <v>29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1"/>
        <v>33</v>
      </c>
      <c r="B33" s="8" t="s">
        <v>29</v>
      </c>
      <c r="C33" s="9" t="s">
        <v>29</v>
      </c>
      <c r="D33" s="8" t="s">
        <v>50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1"/>
        <v>34</v>
      </c>
      <c r="B34" s="8" t="s">
        <v>29</v>
      </c>
      <c r="C34" s="9" t="s">
        <v>29</v>
      </c>
      <c r="D34" s="8" t="s">
        <v>51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1"/>
        <v>35</v>
      </c>
      <c r="B35" s="8" t="s">
        <v>52</v>
      </c>
      <c r="C35" s="9">
        <v>163.37</v>
      </c>
      <c r="D35" s="8" t="s">
        <v>53</v>
      </c>
      <c r="E35" s="9">
        <v>163.37</v>
      </c>
      <c r="F35" s="9">
        <v>163.37</v>
      </c>
      <c r="G35" s="9">
        <v>0</v>
      </c>
      <c r="H35" s="9">
        <v>0</v>
      </c>
    </row>
    <row r="36" spans="1:8">
      <c r="A36" s="7">
        <f t="shared" si="1"/>
        <v>36</v>
      </c>
      <c r="B36" s="8" t="s">
        <v>168</v>
      </c>
      <c r="C36" s="9">
        <v>0</v>
      </c>
      <c r="D36" s="8" t="s">
        <v>57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1"/>
        <v>37</v>
      </c>
      <c r="B37" s="8" t="s">
        <v>58</v>
      </c>
      <c r="C37" s="9">
        <v>163.37</v>
      </c>
      <c r="D37" s="8" t="s">
        <v>58</v>
      </c>
      <c r="E37" s="9">
        <v>163.37</v>
      </c>
      <c r="F37" s="9">
        <v>163.37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" right="0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2" sqref="A2:D2"/>
    </sheetView>
  </sheetViews>
  <sheetFormatPr defaultColWidth="9" defaultRowHeight="14" outlineLevelCol="5"/>
  <cols>
    <col min="3" max="3" width="25.7545454545455" customWidth="1"/>
    <col min="4" max="4" width="10.7545454545455" customWidth="1"/>
    <col min="5" max="5" width="11.8727272727273" customWidth="1"/>
    <col min="6" max="6" width="12.1272727272727" customWidth="1"/>
  </cols>
  <sheetData>
    <row r="1" s="1" customFormat="1" ht="30" customHeight="1" spans="1:6">
      <c r="A1" s="2" t="s">
        <v>169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ht="24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41" si="0">ROW()</f>
        <v>6</v>
      </c>
      <c r="B6" s="8" t="s">
        <v>29</v>
      </c>
      <c r="C6" s="8" t="s">
        <v>81</v>
      </c>
      <c r="D6" s="9">
        <v>163.37</v>
      </c>
      <c r="E6" s="9">
        <v>68.57</v>
      </c>
      <c r="F6" s="9">
        <v>94.8</v>
      </c>
    </row>
    <row r="7" spans="1:6">
      <c r="A7" s="7">
        <f t="shared" si="0"/>
        <v>7</v>
      </c>
      <c r="B7" s="8" t="s">
        <v>82</v>
      </c>
      <c r="C7" s="8" t="s">
        <v>83</v>
      </c>
      <c r="D7" s="13">
        <f>D8+D13</f>
        <v>151.96</v>
      </c>
      <c r="E7" s="13">
        <v>51.37</v>
      </c>
      <c r="F7" s="13">
        <v>0</v>
      </c>
    </row>
    <row r="8" spans="1:6">
      <c r="A8" s="7">
        <f t="shared" si="0"/>
        <v>8</v>
      </c>
      <c r="B8" s="8" t="s">
        <v>84</v>
      </c>
      <c r="C8" s="8" t="s">
        <v>85</v>
      </c>
      <c r="D8" s="9">
        <v>8.52</v>
      </c>
      <c r="E8" s="9">
        <v>8.52</v>
      </c>
      <c r="F8" s="13">
        <v>0</v>
      </c>
    </row>
    <row r="9" spans="1:6">
      <c r="A9" s="7">
        <f t="shared" si="0"/>
        <v>9</v>
      </c>
      <c r="B9" s="8" t="s">
        <v>86</v>
      </c>
      <c r="C9" s="8" t="s">
        <v>87</v>
      </c>
      <c r="D9" s="9">
        <v>3.3</v>
      </c>
      <c r="E9" s="9">
        <v>3.3</v>
      </c>
      <c r="F9" s="13">
        <v>0</v>
      </c>
    </row>
    <row r="10" spans="1:6">
      <c r="A10" s="7">
        <f t="shared" si="0"/>
        <v>10</v>
      </c>
      <c r="B10" s="8" t="s">
        <v>88</v>
      </c>
      <c r="C10" s="8" t="s">
        <v>89</v>
      </c>
      <c r="D10" s="13">
        <v>5.22</v>
      </c>
      <c r="E10" s="13">
        <v>5.22</v>
      </c>
      <c r="F10" s="13">
        <v>0</v>
      </c>
    </row>
    <row r="11" spans="1:6">
      <c r="A11" s="7">
        <f t="shared" si="0"/>
        <v>11</v>
      </c>
      <c r="B11" s="8" t="s">
        <v>90</v>
      </c>
      <c r="C11" s="8" t="s">
        <v>91</v>
      </c>
      <c r="D11" s="13">
        <v>0</v>
      </c>
      <c r="E11" s="13">
        <v>0</v>
      </c>
      <c r="F11" s="13">
        <v>0</v>
      </c>
    </row>
    <row r="12" spans="1:6">
      <c r="A12" s="7">
        <f t="shared" si="0"/>
        <v>12</v>
      </c>
      <c r="B12" s="8" t="s">
        <v>92</v>
      </c>
      <c r="C12" s="8" t="s">
        <v>93</v>
      </c>
      <c r="D12" s="13">
        <v>0</v>
      </c>
      <c r="E12" s="13">
        <v>0</v>
      </c>
      <c r="F12" s="13">
        <v>0</v>
      </c>
    </row>
    <row r="13" spans="1:6">
      <c r="A13" s="7">
        <f t="shared" si="0"/>
        <v>13</v>
      </c>
      <c r="B13" s="8" t="s">
        <v>94</v>
      </c>
      <c r="C13" s="8" t="s">
        <v>95</v>
      </c>
      <c r="D13" s="13">
        <f>E13+F13</f>
        <v>143.44</v>
      </c>
      <c r="E13" s="13">
        <v>48.64</v>
      </c>
      <c r="F13" s="13">
        <v>94.8</v>
      </c>
    </row>
    <row r="14" spans="1:6">
      <c r="A14" s="7">
        <f t="shared" si="0"/>
        <v>14</v>
      </c>
      <c r="B14" s="8" t="s">
        <v>96</v>
      </c>
      <c r="C14" s="8" t="s">
        <v>97</v>
      </c>
      <c r="D14" s="13">
        <v>0</v>
      </c>
      <c r="E14" s="13">
        <v>0</v>
      </c>
      <c r="F14" s="13">
        <v>0</v>
      </c>
    </row>
    <row r="15" spans="1:6">
      <c r="A15" s="7">
        <f t="shared" si="0"/>
        <v>15</v>
      </c>
      <c r="B15" s="8" t="s">
        <v>98</v>
      </c>
      <c r="C15" s="8" t="s">
        <v>99</v>
      </c>
      <c r="D15" s="13">
        <v>0</v>
      </c>
      <c r="E15" s="13">
        <v>0</v>
      </c>
      <c r="F15" s="13">
        <v>0</v>
      </c>
    </row>
    <row r="16" spans="1:6">
      <c r="A16" s="7">
        <f t="shared" si="0"/>
        <v>16</v>
      </c>
      <c r="B16" s="8" t="s">
        <v>100</v>
      </c>
      <c r="C16" s="8" t="s">
        <v>101</v>
      </c>
      <c r="D16" s="13">
        <v>0</v>
      </c>
      <c r="E16" s="13">
        <v>0</v>
      </c>
      <c r="F16" s="13">
        <v>0</v>
      </c>
    </row>
    <row r="17" spans="1:6">
      <c r="A17" s="7">
        <f t="shared" si="0"/>
        <v>17</v>
      </c>
      <c r="B17" s="8" t="s">
        <v>102</v>
      </c>
      <c r="C17" s="8" t="s">
        <v>103</v>
      </c>
      <c r="D17" s="13">
        <f>E17+F17</f>
        <v>143.44</v>
      </c>
      <c r="E17" s="13">
        <v>48.64</v>
      </c>
      <c r="F17" s="13">
        <v>94.8</v>
      </c>
    </row>
    <row r="18" spans="1:6">
      <c r="A18" s="7">
        <f t="shared" si="0"/>
        <v>18</v>
      </c>
      <c r="B18" s="8" t="s">
        <v>104</v>
      </c>
      <c r="C18" s="8" t="s">
        <v>105</v>
      </c>
      <c r="D18" s="13">
        <v>0</v>
      </c>
      <c r="E18" s="13">
        <v>0</v>
      </c>
      <c r="F18" s="13">
        <v>0</v>
      </c>
    </row>
    <row r="19" spans="1:6">
      <c r="A19" s="7">
        <f t="shared" si="0"/>
        <v>19</v>
      </c>
      <c r="B19" s="8" t="s">
        <v>106</v>
      </c>
      <c r="C19" s="8" t="s">
        <v>107</v>
      </c>
      <c r="D19" s="13">
        <v>0</v>
      </c>
      <c r="E19" s="13">
        <v>0</v>
      </c>
      <c r="F19" s="13">
        <v>0</v>
      </c>
    </row>
    <row r="20" spans="1:6">
      <c r="A20" s="7">
        <f t="shared" si="0"/>
        <v>20</v>
      </c>
      <c r="B20" s="8" t="s">
        <v>108</v>
      </c>
      <c r="C20" s="8" t="s">
        <v>109</v>
      </c>
      <c r="D20" s="13">
        <v>0</v>
      </c>
      <c r="E20" s="13">
        <v>0</v>
      </c>
      <c r="F20" s="13">
        <v>0</v>
      </c>
    </row>
    <row r="21" spans="1:6">
      <c r="A21" s="7">
        <f t="shared" si="0"/>
        <v>21</v>
      </c>
      <c r="B21" s="8" t="s">
        <v>110</v>
      </c>
      <c r="C21" s="8" t="s">
        <v>111</v>
      </c>
      <c r="D21" s="13">
        <v>0</v>
      </c>
      <c r="E21" s="13">
        <v>0</v>
      </c>
      <c r="F21" s="13">
        <v>0</v>
      </c>
    </row>
    <row r="22" spans="1:6">
      <c r="A22" s="7">
        <f t="shared" si="0"/>
        <v>22</v>
      </c>
      <c r="B22" s="8" t="s">
        <v>112</v>
      </c>
      <c r="C22" s="8" t="s">
        <v>113</v>
      </c>
      <c r="D22" s="13">
        <v>0</v>
      </c>
      <c r="E22" s="13">
        <v>0</v>
      </c>
      <c r="F22" s="13">
        <v>0</v>
      </c>
    </row>
    <row r="23" spans="1:6">
      <c r="A23" s="7">
        <f t="shared" si="0"/>
        <v>23</v>
      </c>
      <c r="B23" s="8" t="s">
        <v>114</v>
      </c>
      <c r="C23" s="8" t="s">
        <v>115</v>
      </c>
      <c r="D23" s="13">
        <v>0</v>
      </c>
      <c r="E23" s="13">
        <v>0</v>
      </c>
      <c r="F23" s="13">
        <v>0</v>
      </c>
    </row>
    <row r="24" spans="1:6">
      <c r="A24" s="7">
        <f t="shared" si="0"/>
        <v>24</v>
      </c>
      <c r="B24" s="8" t="s">
        <v>116</v>
      </c>
      <c r="C24" s="8" t="s">
        <v>117</v>
      </c>
      <c r="D24" s="13">
        <v>0</v>
      </c>
      <c r="E24" s="13">
        <v>0</v>
      </c>
      <c r="F24" s="13">
        <v>0</v>
      </c>
    </row>
    <row r="25" spans="1:6">
      <c r="A25" s="7">
        <f t="shared" si="0"/>
        <v>25</v>
      </c>
      <c r="B25" s="8" t="s">
        <v>118</v>
      </c>
      <c r="C25" s="8" t="s">
        <v>119</v>
      </c>
      <c r="D25" s="13">
        <v>0</v>
      </c>
      <c r="E25" s="13">
        <v>0</v>
      </c>
      <c r="F25" s="13">
        <v>0</v>
      </c>
    </row>
    <row r="26" spans="1:6">
      <c r="A26" s="7">
        <f t="shared" si="0"/>
        <v>26</v>
      </c>
      <c r="B26" s="8" t="s">
        <v>120</v>
      </c>
      <c r="C26" s="8" t="s">
        <v>121</v>
      </c>
      <c r="D26" s="13">
        <v>0</v>
      </c>
      <c r="E26" s="13">
        <v>0</v>
      </c>
      <c r="F26" s="13">
        <v>0</v>
      </c>
    </row>
    <row r="27" spans="1:6">
      <c r="A27" s="7">
        <f t="shared" si="0"/>
        <v>27</v>
      </c>
      <c r="B27" s="8" t="s">
        <v>122</v>
      </c>
      <c r="C27" s="8" t="s">
        <v>123</v>
      </c>
      <c r="D27" s="13">
        <v>0</v>
      </c>
      <c r="E27" s="13">
        <v>0</v>
      </c>
      <c r="F27" s="13">
        <v>0</v>
      </c>
    </row>
    <row r="28" spans="1:6">
      <c r="A28" s="7">
        <f t="shared" si="0"/>
        <v>28</v>
      </c>
      <c r="B28" s="8" t="s">
        <v>124</v>
      </c>
      <c r="C28" s="8" t="s">
        <v>125</v>
      </c>
      <c r="D28" s="13">
        <v>0</v>
      </c>
      <c r="E28" s="13">
        <v>0</v>
      </c>
      <c r="F28" s="13">
        <v>0</v>
      </c>
    </row>
    <row r="29" spans="1:6">
      <c r="A29" s="7">
        <f t="shared" si="0"/>
        <v>29</v>
      </c>
      <c r="B29" s="8" t="s">
        <v>126</v>
      </c>
      <c r="C29" s="8" t="s">
        <v>127</v>
      </c>
      <c r="D29" s="13">
        <v>0</v>
      </c>
      <c r="E29" s="13">
        <v>0</v>
      </c>
      <c r="F29" s="13">
        <v>0</v>
      </c>
    </row>
    <row r="30" spans="1:6">
      <c r="A30" s="7">
        <f t="shared" si="0"/>
        <v>30</v>
      </c>
      <c r="B30" s="8" t="s">
        <v>128</v>
      </c>
      <c r="C30" s="8" t="s">
        <v>129</v>
      </c>
      <c r="D30" s="13">
        <v>0</v>
      </c>
      <c r="E30" s="13">
        <v>0</v>
      </c>
      <c r="F30" s="13">
        <v>0</v>
      </c>
    </row>
    <row r="31" spans="1:6">
      <c r="A31" s="7">
        <f t="shared" si="0"/>
        <v>31</v>
      </c>
      <c r="B31" s="8" t="s">
        <v>130</v>
      </c>
      <c r="C31" s="8" t="s">
        <v>131</v>
      </c>
      <c r="D31" s="13">
        <v>0</v>
      </c>
      <c r="E31" s="13">
        <v>0</v>
      </c>
      <c r="F31" s="13">
        <v>0</v>
      </c>
    </row>
    <row r="32" spans="1:6">
      <c r="A32" s="7">
        <f t="shared" si="0"/>
        <v>32</v>
      </c>
      <c r="B32" s="8" t="s">
        <v>132</v>
      </c>
      <c r="C32" s="8" t="s">
        <v>133</v>
      </c>
      <c r="D32" s="13">
        <v>7.5</v>
      </c>
      <c r="E32" s="13">
        <v>7.5</v>
      </c>
      <c r="F32" s="13">
        <v>0</v>
      </c>
    </row>
    <row r="33" spans="1:6">
      <c r="A33" s="7">
        <f t="shared" si="0"/>
        <v>33</v>
      </c>
      <c r="B33" s="8" t="s">
        <v>134</v>
      </c>
      <c r="C33" s="8" t="s">
        <v>135</v>
      </c>
      <c r="D33" s="13">
        <v>7.5</v>
      </c>
      <c r="E33" s="13">
        <v>7.5</v>
      </c>
      <c r="F33" s="13">
        <v>0</v>
      </c>
    </row>
    <row r="34" spans="1:6">
      <c r="A34" s="7">
        <f t="shared" si="0"/>
        <v>34</v>
      </c>
      <c r="B34" s="8" t="s">
        <v>136</v>
      </c>
      <c r="C34" s="8" t="s">
        <v>137</v>
      </c>
      <c r="D34" s="13">
        <v>0</v>
      </c>
      <c r="E34" s="13">
        <v>0</v>
      </c>
      <c r="F34" s="13">
        <v>0</v>
      </c>
    </row>
    <row r="35" spans="1:6">
      <c r="A35" s="7">
        <f t="shared" si="0"/>
        <v>35</v>
      </c>
      <c r="B35" s="8" t="s">
        <v>138</v>
      </c>
      <c r="C35" s="8" t="s">
        <v>139</v>
      </c>
      <c r="D35" s="13">
        <v>2.28</v>
      </c>
      <c r="E35" s="13">
        <v>2.28</v>
      </c>
      <c r="F35" s="13">
        <v>0</v>
      </c>
    </row>
    <row r="36" spans="1:6">
      <c r="A36" s="7">
        <f t="shared" si="0"/>
        <v>36</v>
      </c>
      <c r="B36" s="8" t="s">
        <v>140</v>
      </c>
      <c r="C36" s="8" t="s">
        <v>141</v>
      </c>
      <c r="D36" s="13">
        <v>5.22</v>
      </c>
      <c r="E36" s="13">
        <v>5.22</v>
      </c>
      <c r="F36" s="13">
        <v>0</v>
      </c>
    </row>
    <row r="37" spans="1:6">
      <c r="A37" s="7">
        <f t="shared" si="0"/>
        <v>37</v>
      </c>
      <c r="B37" s="8" t="s">
        <v>142</v>
      </c>
      <c r="C37" s="8" t="s">
        <v>143</v>
      </c>
      <c r="D37" s="13">
        <v>0</v>
      </c>
      <c r="E37" s="13">
        <v>0</v>
      </c>
      <c r="F37" s="13">
        <v>0</v>
      </c>
    </row>
    <row r="38" spans="1:6">
      <c r="A38" s="7">
        <f t="shared" si="0"/>
        <v>38</v>
      </c>
      <c r="B38" s="8" t="s">
        <v>144</v>
      </c>
      <c r="C38" s="8" t="s">
        <v>145</v>
      </c>
      <c r="D38" s="13">
        <v>0</v>
      </c>
      <c r="E38" s="13">
        <v>0</v>
      </c>
      <c r="F38" s="13">
        <v>0</v>
      </c>
    </row>
    <row r="39" spans="1:6">
      <c r="A39" s="7">
        <f t="shared" si="0"/>
        <v>39</v>
      </c>
      <c r="B39" s="8" t="s">
        <v>146</v>
      </c>
      <c r="C39" s="8" t="s">
        <v>147</v>
      </c>
      <c r="D39" s="13">
        <v>3.91</v>
      </c>
      <c r="E39" s="13">
        <v>3.91</v>
      </c>
      <c r="F39" s="13">
        <v>0</v>
      </c>
    </row>
    <row r="40" spans="1:6">
      <c r="A40" s="7">
        <f t="shared" si="0"/>
        <v>40</v>
      </c>
      <c r="B40" s="8" t="s">
        <v>148</v>
      </c>
      <c r="C40" s="8" t="s">
        <v>149</v>
      </c>
      <c r="D40" s="13">
        <v>3.91</v>
      </c>
      <c r="E40" s="13">
        <v>3.91</v>
      </c>
      <c r="F40" s="13">
        <v>0</v>
      </c>
    </row>
    <row r="41" spans="1:6">
      <c r="A41" s="7">
        <f t="shared" si="0"/>
        <v>41</v>
      </c>
      <c r="B41" s="8" t="s">
        <v>150</v>
      </c>
      <c r="C41" s="8" t="s">
        <v>151</v>
      </c>
      <c r="D41" s="13">
        <v>3.91</v>
      </c>
      <c r="E41" s="13">
        <v>3.91</v>
      </c>
      <c r="F41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2" sqref="A2:D2"/>
    </sheetView>
  </sheetViews>
  <sheetFormatPr defaultColWidth="9" defaultRowHeight="14" outlineLevelCol="5"/>
  <cols>
    <col min="3" max="3" width="23.3727272727273" customWidth="1"/>
    <col min="4" max="4" width="13.2545454545455" customWidth="1"/>
    <col min="5" max="5" width="12.6272727272727" customWidth="1"/>
    <col min="6" max="6" width="13.6272727272727" customWidth="1"/>
  </cols>
  <sheetData>
    <row r="1" s="1" customFormat="1" ht="28.5" customHeight="1" spans="1:6">
      <c r="A1" s="2" t="s">
        <v>170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154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171</v>
      </c>
      <c r="C4" s="6" t="s">
        <v>70</v>
      </c>
      <c r="D4" s="6" t="s">
        <v>81</v>
      </c>
      <c r="E4" s="6" t="s">
        <v>172</v>
      </c>
      <c r="F4" s="6" t="s">
        <v>173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39" si="0">ROW()</f>
        <v>6</v>
      </c>
      <c r="B6" s="8" t="s">
        <v>29</v>
      </c>
      <c r="C6" s="8" t="s">
        <v>81</v>
      </c>
      <c r="D6" s="9">
        <v>68.57</v>
      </c>
      <c r="E6" s="9">
        <v>62.78</v>
      </c>
      <c r="F6" s="9">
        <v>5.79</v>
      </c>
    </row>
    <row r="7" spans="1:6">
      <c r="A7" s="7">
        <f t="shared" si="0"/>
        <v>7</v>
      </c>
      <c r="B7" s="8" t="s">
        <v>174</v>
      </c>
      <c r="C7" s="8" t="s">
        <v>175</v>
      </c>
      <c r="D7" s="9">
        <v>57.9</v>
      </c>
      <c r="E7" s="9">
        <v>57.9</v>
      </c>
      <c r="F7" s="9">
        <v>0</v>
      </c>
    </row>
    <row r="8" spans="1:6">
      <c r="A8" s="7">
        <f t="shared" si="0"/>
        <v>8</v>
      </c>
      <c r="B8" s="8" t="s">
        <v>176</v>
      </c>
      <c r="C8" s="8" t="s">
        <v>177</v>
      </c>
      <c r="D8" s="9">
        <v>18.18</v>
      </c>
      <c r="E8" s="9">
        <v>18.18</v>
      </c>
      <c r="F8" s="9">
        <v>0</v>
      </c>
    </row>
    <row r="9" spans="1:6">
      <c r="A9" s="7">
        <f t="shared" si="0"/>
        <v>9</v>
      </c>
      <c r="B9" s="8" t="s">
        <v>178</v>
      </c>
      <c r="C9" s="8" t="s">
        <v>179</v>
      </c>
      <c r="D9" s="9">
        <v>3.9</v>
      </c>
      <c r="E9" s="9">
        <v>3.9</v>
      </c>
      <c r="F9" s="9">
        <v>0</v>
      </c>
    </row>
    <row r="10" spans="1:6">
      <c r="A10" s="7">
        <f t="shared" si="0"/>
        <v>10</v>
      </c>
      <c r="B10" s="8" t="s">
        <v>180</v>
      </c>
      <c r="C10" s="8" t="s">
        <v>181</v>
      </c>
      <c r="D10" s="9">
        <v>0</v>
      </c>
      <c r="E10" s="9">
        <v>0</v>
      </c>
      <c r="F10" s="9">
        <v>0</v>
      </c>
    </row>
    <row r="11" spans="1:6">
      <c r="A11" s="7">
        <f t="shared" si="0"/>
        <v>11</v>
      </c>
      <c r="B11" s="8" t="s">
        <v>182</v>
      </c>
      <c r="C11" s="8" t="s">
        <v>183</v>
      </c>
      <c r="D11" s="9">
        <v>15.53</v>
      </c>
      <c r="E11" s="9">
        <v>15.53</v>
      </c>
      <c r="F11" s="9">
        <v>0</v>
      </c>
    </row>
    <row r="12" spans="1:6">
      <c r="A12" s="7">
        <f t="shared" si="0"/>
        <v>12</v>
      </c>
      <c r="B12" s="8" t="s">
        <v>184</v>
      </c>
      <c r="C12" s="8" t="s">
        <v>185</v>
      </c>
      <c r="D12" s="9">
        <v>5.22</v>
      </c>
      <c r="E12" s="9">
        <v>5.22</v>
      </c>
      <c r="F12" s="9">
        <v>0</v>
      </c>
    </row>
    <row r="13" spans="1:6">
      <c r="A13" s="7">
        <f t="shared" si="0"/>
        <v>13</v>
      </c>
      <c r="B13" s="8" t="s">
        <v>186</v>
      </c>
      <c r="C13" s="8" t="s">
        <v>187</v>
      </c>
      <c r="D13" s="9">
        <v>2.28</v>
      </c>
      <c r="E13" s="9">
        <v>2.28</v>
      </c>
      <c r="F13" s="9">
        <v>0</v>
      </c>
    </row>
    <row r="14" spans="1:6">
      <c r="A14" s="7">
        <f t="shared" si="0"/>
        <v>14</v>
      </c>
      <c r="B14" s="8" t="s">
        <v>188</v>
      </c>
      <c r="C14" s="8" t="s">
        <v>189</v>
      </c>
      <c r="D14" s="9">
        <v>5.22</v>
      </c>
      <c r="E14" s="9">
        <v>5.22</v>
      </c>
      <c r="F14" s="9">
        <v>0</v>
      </c>
    </row>
    <row r="15" spans="1:6">
      <c r="A15" s="7">
        <f t="shared" si="0"/>
        <v>15</v>
      </c>
      <c r="B15" s="8" t="s">
        <v>190</v>
      </c>
      <c r="C15" s="8" t="s">
        <v>191</v>
      </c>
      <c r="D15" s="9">
        <v>0.98</v>
      </c>
      <c r="E15" s="9">
        <v>0.98</v>
      </c>
      <c r="F15" s="9">
        <v>0</v>
      </c>
    </row>
    <row r="16" spans="1:6">
      <c r="A16" s="7">
        <f t="shared" si="0"/>
        <v>16</v>
      </c>
      <c r="B16" s="8" t="s">
        <v>192</v>
      </c>
      <c r="C16" s="8" t="s">
        <v>151</v>
      </c>
      <c r="D16" s="9">
        <v>3.91</v>
      </c>
      <c r="E16" s="9">
        <v>3.91</v>
      </c>
      <c r="F16" s="9">
        <v>0</v>
      </c>
    </row>
    <row r="17" spans="1:6">
      <c r="A17" s="7">
        <f t="shared" si="0"/>
        <v>17</v>
      </c>
      <c r="B17" s="8" t="s">
        <v>193</v>
      </c>
      <c r="C17" s="8" t="s">
        <v>194</v>
      </c>
      <c r="D17" s="9">
        <v>2.68</v>
      </c>
      <c r="E17" s="9">
        <v>2.68</v>
      </c>
      <c r="F17" s="9">
        <v>0</v>
      </c>
    </row>
    <row r="18" spans="1:6">
      <c r="A18" s="7">
        <f t="shared" si="0"/>
        <v>18</v>
      </c>
      <c r="B18" s="8" t="s">
        <v>195</v>
      </c>
      <c r="C18" s="8" t="s">
        <v>196</v>
      </c>
      <c r="D18" s="9">
        <v>5.79</v>
      </c>
      <c r="E18" s="9">
        <v>0</v>
      </c>
      <c r="F18" s="9">
        <v>5.79</v>
      </c>
    </row>
    <row r="19" spans="1:6">
      <c r="A19" s="7">
        <f t="shared" si="0"/>
        <v>19</v>
      </c>
      <c r="B19" s="8" t="s">
        <v>197</v>
      </c>
      <c r="C19" s="8" t="s">
        <v>198</v>
      </c>
      <c r="D19" s="9">
        <v>0.42</v>
      </c>
      <c r="E19" s="9">
        <v>0</v>
      </c>
      <c r="F19" s="9">
        <v>0.42</v>
      </c>
    </row>
    <row r="20" spans="1:6">
      <c r="A20" s="7">
        <f t="shared" si="0"/>
        <v>20</v>
      </c>
      <c r="B20" s="8" t="s">
        <v>199</v>
      </c>
      <c r="C20" s="8" t="s">
        <v>200</v>
      </c>
      <c r="D20" s="9">
        <v>0</v>
      </c>
      <c r="E20" s="9">
        <v>0</v>
      </c>
      <c r="F20" s="9">
        <v>0</v>
      </c>
    </row>
    <row r="21" spans="1:6">
      <c r="A21" s="7">
        <f t="shared" si="0"/>
        <v>21</v>
      </c>
      <c r="B21" s="8" t="s">
        <v>201</v>
      </c>
      <c r="C21" s="8" t="s">
        <v>202</v>
      </c>
      <c r="D21" s="9">
        <v>0</v>
      </c>
      <c r="E21" s="9">
        <v>0</v>
      </c>
      <c r="F21" s="9">
        <v>0</v>
      </c>
    </row>
    <row r="22" spans="1:6">
      <c r="A22" s="7">
        <f t="shared" si="0"/>
        <v>22</v>
      </c>
      <c r="B22" s="8" t="s">
        <v>203</v>
      </c>
      <c r="C22" s="8" t="s">
        <v>204</v>
      </c>
      <c r="D22" s="9">
        <v>0</v>
      </c>
      <c r="E22" s="9">
        <v>0</v>
      </c>
      <c r="F22" s="9">
        <v>0</v>
      </c>
    </row>
    <row r="23" spans="1:6">
      <c r="A23" s="7">
        <f t="shared" si="0"/>
        <v>23</v>
      </c>
      <c r="B23" s="8" t="s">
        <v>205</v>
      </c>
      <c r="C23" s="8" t="s">
        <v>206</v>
      </c>
      <c r="D23" s="9">
        <v>0</v>
      </c>
      <c r="E23" s="9">
        <v>0</v>
      </c>
      <c r="F23" s="9">
        <v>0</v>
      </c>
    </row>
    <row r="24" spans="1:6">
      <c r="A24" s="7">
        <f t="shared" si="0"/>
        <v>24</v>
      </c>
      <c r="B24" s="8" t="s">
        <v>207</v>
      </c>
      <c r="C24" s="8" t="s">
        <v>208</v>
      </c>
      <c r="D24" s="9">
        <v>0</v>
      </c>
      <c r="E24" s="9">
        <v>0</v>
      </c>
      <c r="F24" s="9">
        <v>0</v>
      </c>
    </row>
    <row r="25" spans="1:6">
      <c r="A25" s="7">
        <f t="shared" si="0"/>
        <v>25</v>
      </c>
      <c r="B25" s="8" t="s">
        <v>209</v>
      </c>
      <c r="C25" s="8" t="s">
        <v>210</v>
      </c>
      <c r="D25" s="9">
        <v>0</v>
      </c>
      <c r="E25" s="9">
        <v>0</v>
      </c>
      <c r="F25" s="9">
        <v>0</v>
      </c>
    </row>
    <row r="26" spans="1:6">
      <c r="A26" s="7">
        <f t="shared" si="0"/>
        <v>26</v>
      </c>
      <c r="B26" s="8" t="s">
        <v>211</v>
      </c>
      <c r="C26" s="8" t="s">
        <v>212</v>
      </c>
      <c r="D26" s="9">
        <v>1.04</v>
      </c>
      <c r="E26" s="9">
        <v>0</v>
      </c>
      <c r="F26" s="9">
        <v>1.04</v>
      </c>
    </row>
    <row r="27" spans="1:6">
      <c r="A27" s="7">
        <f t="shared" si="0"/>
        <v>27</v>
      </c>
      <c r="B27" s="8" t="s">
        <v>213</v>
      </c>
      <c r="C27" s="8" t="s">
        <v>214</v>
      </c>
      <c r="D27" s="9">
        <v>0</v>
      </c>
      <c r="E27" s="9">
        <v>0</v>
      </c>
      <c r="F27" s="9">
        <v>0</v>
      </c>
    </row>
    <row r="28" spans="1:6">
      <c r="A28" s="7">
        <f t="shared" si="0"/>
        <v>28</v>
      </c>
      <c r="B28" s="8" t="s">
        <v>215</v>
      </c>
      <c r="C28" s="8" t="s">
        <v>216</v>
      </c>
      <c r="D28" s="9">
        <v>0.3</v>
      </c>
      <c r="E28" s="9">
        <v>0</v>
      </c>
      <c r="F28" s="9">
        <v>0.3</v>
      </c>
    </row>
    <row r="29" spans="1:6">
      <c r="A29" s="7">
        <f t="shared" si="0"/>
        <v>29</v>
      </c>
      <c r="B29" s="8" t="s">
        <v>217</v>
      </c>
      <c r="C29" s="8" t="s">
        <v>218</v>
      </c>
      <c r="D29" s="9">
        <v>0.77</v>
      </c>
      <c r="E29" s="9">
        <v>0</v>
      </c>
      <c r="F29" s="9">
        <v>0.77</v>
      </c>
    </row>
    <row r="30" spans="1:6">
      <c r="A30" s="7">
        <f t="shared" si="0"/>
        <v>30</v>
      </c>
      <c r="B30" s="8" t="s">
        <v>219</v>
      </c>
      <c r="C30" s="8" t="s">
        <v>220</v>
      </c>
      <c r="D30" s="9">
        <v>0.76</v>
      </c>
      <c r="E30" s="9">
        <v>0</v>
      </c>
      <c r="F30" s="9">
        <v>0.76</v>
      </c>
    </row>
    <row r="31" spans="1:6">
      <c r="A31" s="7">
        <f t="shared" si="0"/>
        <v>31</v>
      </c>
      <c r="B31" s="8" t="s">
        <v>221</v>
      </c>
      <c r="C31" s="8" t="s">
        <v>222</v>
      </c>
      <c r="D31" s="9">
        <v>2.5</v>
      </c>
      <c r="E31" s="9">
        <v>0</v>
      </c>
      <c r="F31" s="9">
        <v>2.5</v>
      </c>
    </row>
    <row r="32" spans="1:6">
      <c r="A32" s="7">
        <f t="shared" si="0"/>
        <v>32</v>
      </c>
      <c r="B32" s="8" t="s">
        <v>223</v>
      </c>
      <c r="C32" s="8" t="s">
        <v>224</v>
      </c>
      <c r="D32" s="9">
        <v>0</v>
      </c>
      <c r="E32" s="9">
        <v>0</v>
      </c>
      <c r="F32" s="9">
        <v>0</v>
      </c>
    </row>
    <row r="33" spans="1:6">
      <c r="A33" s="7">
        <f t="shared" si="0"/>
        <v>33</v>
      </c>
      <c r="B33" s="8" t="s">
        <v>225</v>
      </c>
      <c r="C33" s="8" t="s">
        <v>226</v>
      </c>
      <c r="D33" s="9">
        <v>0</v>
      </c>
      <c r="E33" s="9">
        <v>0</v>
      </c>
      <c r="F33" s="9">
        <v>0</v>
      </c>
    </row>
    <row r="34" spans="1:6">
      <c r="A34" s="7">
        <f t="shared" si="0"/>
        <v>34</v>
      </c>
      <c r="B34" s="8" t="s">
        <v>227</v>
      </c>
      <c r="C34" s="8" t="s">
        <v>228</v>
      </c>
      <c r="D34" s="9">
        <v>4.88</v>
      </c>
      <c r="E34" s="9">
        <v>4.88</v>
      </c>
      <c r="F34" s="9">
        <v>0</v>
      </c>
    </row>
    <row r="35" spans="1:6">
      <c r="A35" s="7">
        <f t="shared" si="0"/>
        <v>35</v>
      </c>
      <c r="B35" s="8" t="s">
        <v>229</v>
      </c>
      <c r="C35" s="8" t="s">
        <v>230</v>
      </c>
      <c r="D35" s="9">
        <v>3.3</v>
      </c>
      <c r="E35" s="9">
        <v>3.3</v>
      </c>
      <c r="F35" s="9">
        <v>0</v>
      </c>
    </row>
    <row r="36" spans="1:6">
      <c r="A36" s="7">
        <f t="shared" si="0"/>
        <v>36</v>
      </c>
      <c r="B36" s="8" t="s">
        <v>231</v>
      </c>
      <c r="C36" s="8" t="s">
        <v>232</v>
      </c>
      <c r="D36" s="9">
        <v>1.58</v>
      </c>
      <c r="E36" s="9">
        <v>1.58</v>
      </c>
      <c r="F36" s="9">
        <v>0</v>
      </c>
    </row>
    <row r="37" spans="1:6">
      <c r="A37" s="7">
        <f t="shared" si="0"/>
        <v>37</v>
      </c>
      <c r="B37" s="8" t="s">
        <v>233</v>
      </c>
      <c r="C37" s="8" t="s">
        <v>234</v>
      </c>
      <c r="D37" s="9">
        <v>0</v>
      </c>
      <c r="E37" s="9">
        <v>0</v>
      </c>
      <c r="F37" s="9">
        <v>0</v>
      </c>
    </row>
    <row r="38" spans="1:6">
      <c r="A38" s="7">
        <f t="shared" si="0"/>
        <v>38</v>
      </c>
      <c r="B38" s="8" t="s">
        <v>235</v>
      </c>
      <c r="C38" s="8" t="s">
        <v>236</v>
      </c>
      <c r="D38" s="9">
        <v>0</v>
      </c>
      <c r="E38" s="9">
        <v>0</v>
      </c>
      <c r="F38" s="9">
        <v>0</v>
      </c>
    </row>
    <row r="39" spans="1:6">
      <c r="A39" s="7">
        <f t="shared" si="0"/>
        <v>39</v>
      </c>
      <c r="B39" s="8" t="s">
        <v>237</v>
      </c>
      <c r="C39" s="8" t="s">
        <v>238</v>
      </c>
      <c r="D39" s="9">
        <v>0</v>
      </c>
      <c r="E39" s="9">
        <v>0</v>
      </c>
      <c r="F39" s="9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4" outlineLevelRow="6" outlineLevelCol="5"/>
  <cols>
    <col min="2" max="2" width="11.2545454545455" customWidth="1"/>
    <col min="3" max="3" width="14.1272727272727" customWidth="1"/>
    <col min="4" max="4" width="11.3727272727273" customWidth="1"/>
    <col min="5" max="5" width="15.6272727272727" customWidth="1"/>
    <col min="6" max="6" width="15.8727272727273" customWidth="1"/>
  </cols>
  <sheetData>
    <row r="1" s="1" customFormat="1" ht="42.75" customHeight="1" spans="1:6">
      <c r="A1" s="2" t="s">
        <v>239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>
        <v>0</v>
      </c>
      <c r="E6" s="9">
        <v>0</v>
      </c>
      <c r="F6" s="9">
        <v>0</v>
      </c>
    </row>
    <row r="7" spans="2:2">
      <c r="B7" s="10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4" outlineLevelRow="6" outlineLevelCol="5"/>
  <cols>
    <col min="2" max="2" width="12.6272727272727" customWidth="1"/>
    <col min="3" max="3" width="12.5" customWidth="1"/>
    <col min="4" max="4" width="11.7545454545455" customWidth="1"/>
    <col min="5" max="5" width="14.8727272727273" customWidth="1"/>
    <col min="6" max="6" width="25.1272727272727" customWidth="1"/>
  </cols>
  <sheetData>
    <row r="1" s="1" customFormat="1" ht="57" customHeight="1" spans="1:6">
      <c r="A1" s="2" t="s">
        <v>241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 t="s">
        <v>29</v>
      </c>
      <c r="E6" s="9">
        <v>0</v>
      </c>
      <c r="F6" s="9" t="s">
        <v>29</v>
      </c>
    </row>
    <row r="7" s="11" customFormat="1" spans="2:2">
      <c r="B7" s="12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15" sqref="E15"/>
    </sheetView>
  </sheetViews>
  <sheetFormatPr defaultColWidth="9" defaultRowHeight="14" outlineLevelCol="6"/>
  <cols>
    <col min="1" max="1" width="5.75454545454545" customWidth="1"/>
    <col min="2" max="2" width="22.3727272727273" customWidth="1"/>
    <col min="4" max="4" width="12.3727272727273" customWidth="1"/>
    <col min="5" max="5" width="11.7545454545455" customWidth="1"/>
    <col min="6" max="6" width="12.5" customWidth="1"/>
    <col min="7" max="7" width="13.2545454545455" customWidth="1"/>
  </cols>
  <sheetData>
    <row r="1" s="1" customFormat="1" ht="54" customHeight="1" spans="1:7">
      <c r="A1" s="2" t="s">
        <v>242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s="1" customFormat="1" spans="1:7">
      <c r="A2" s="5" t="s">
        <v>1</v>
      </c>
      <c r="B2" s="3" t="str">
        <f>""</f>
        <v/>
      </c>
      <c r="C2" s="3" t="str">
        <f>""</f>
        <v/>
      </c>
      <c r="D2" s="4" t="s">
        <v>2</v>
      </c>
      <c r="E2" s="5" t="str">
        <f>""</f>
        <v/>
      </c>
      <c r="F2" s="4" t="s">
        <v>2</v>
      </c>
      <c r="G2" s="4" t="s">
        <v>3</v>
      </c>
    </row>
    <row r="3" s="1" customFormat="1" spans="1:7">
      <c r="A3" s="6" t="s">
        <v>4</v>
      </c>
      <c r="B3" s="6" t="s">
        <v>243</v>
      </c>
      <c r="C3" s="6" t="s">
        <v>6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="1" customFormat="1" ht="24" spans="1:7">
      <c r="A4" s="6" t="s">
        <v>8</v>
      </c>
      <c r="B4" s="6" t="str">
        <f>""</f>
        <v/>
      </c>
      <c r="C4" s="6" t="s">
        <v>81</v>
      </c>
      <c r="D4" s="6" t="s">
        <v>162</v>
      </c>
      <c r="E4" s="6" t="s">
        <v>244</v>
      </c>
      <c r="F4" s="6" t="s">
        <v>164</v>
      </c>
      <c r="G4" s="6" t="s">
        <v>245</v>
      </c>
    </row>
    <row r="5" s="1" customFormat="1" spans="1:7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</row>
    <row r="6" spans="1:7">
      <c r="A6" s="7">
        <f t="shared" ref="A6:A11" si="1">ROW()</f>
        <v>6</v>
      </c>
      <c r="B6" s="8" t="s">
        <v>58</v>
      </c>
      <c r="C6" s="9">
        <v>2.8</v>
      </c>
      <c r="D6" s="9">
        <v>2.8</v>
      </c>
      <c r="E6" s="9">
        <v>0</v>
      </c>
      <c r="F6" s="9">
        <v>0</v>
      </c>
      <c r="G6" s="9">
        <v>0</v>
      </c>
    </row>
    <row r="7" spans="1:7">
      <c r="A7" s="7">
        <f t="shared" si="1"/>
        <v>7</v>
      </c>
      <c r="B7" s="8" t="s">
        <v>246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f t="shared" si="1"/>
        <v>8</v>
      </c>
      <c r="B8" s="8" t="s">
        <v>247</v>
      </c>
      <c r="C8" s="9">
        <v>2.5</v>
      </c>
      <c r="D8" s="9">
        <v>2.5</v>
      </c>
      <c r="E8" s="9">
        <v>0</v>
      </c>
      <c r="F8" s="9">
        <v>0</v>
      </c>
      <c r="G8" s="9">
        <v>0</v>
      </c>
    </row>
    <row r="9" spans="1:7">
      <c r="A9" s="7">
        <f t="shared" si="1"/>
        <v>9</v>
      </c>
      <c r="B9" s="8" t="s">
        <v>248</v>
      </c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</row>
    <row r="10" spans="1:7">
      <c r="A10" s="7">
        <f t="shared" si="1"/>
        <v>10</v>
      </c>
      <c r="B10" s="8" t="s">
        <v>249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>
      <c r="A11" s="7">
        <f t="shared" si="1"/>
        <v>11</v>
      </c>
      <c r="B11" s="8" t="s">
        <v>250</v>
      </c>
      <c r="C11" s="9">
        <v>0.3</v>
      </c>
      <c r="D11" s="9">
        <v>0.3</v>
      </c>
      <c r="E11" s="9">
        <v>0</v>
      </c>
      <c r="F11" s="9">
        <v>0</v>
      </c>
      <c r="G11" s="9">
        <v>0</v>
      </c>
    </row>
    <row r="12" spans="2:2">
      <c r="B12" s="10"/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2020-02-18T03:44:00Z</dcterms:created>
  <cp:lastPrinted>2020-02-18T07:19:00Z</cp:lastPrinted>
  <dcterms:modified xsi:type="dcterms:W3CDTF">2021-05-16T04:11:21Z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