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8"/>
  </bookViews>
  <sheets>
    <sheet name="部门预算收支总表" sheetId="2" r:id="rId1"/>
    <sheet name="部门预算收入总表" sheetId="3" r:id="rId2"/>
    <sheet name="部门预算支出总表" sheetId="4" r:id="rId3"/>
    <sheet name="部门预算财政拨款收支总表" sheetId="1" r:id="rId4"/>
    <sheet name="部门预算一般公共预算财政拨款支出表" sheetId="6" r:id="rId5"/>
    <sheet name="附部门预算一般公共预算财政拨款基本支出表" sheetId="5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<sst xmlns="http://schemas.openxmlformats.org/spreadsheetml/2006/main" count="779" uniqueCount="285">
  <si>
    <t>部门预算收支总表</t>
  </si>
  <si>
    <t>部门编码及名称：[423]唐山市丰南区农业农村局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</si>
  <si>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</si>
  <si>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</si>
  <si>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</si>
  <si>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</si>
  <si>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</si>
  <si>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</si>
  <si>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</si>
  <si>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</si>
  <si>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</si>
  <si>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</si>
  <si>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</si>
  <si>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</si>
  <si>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</si>
  <si>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</si>
  <si>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</si>
  <si>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</si>
  <si>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</si>
  <si>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</si>
  <si>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</si>
  <si>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</si>
  <si>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</si>
  <si>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</si>
  <si>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</si>
  <si>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</si>
  <si>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</si>
  <si>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</si>
  <si>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</si>
  <si>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</si>
  <si>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</si>
  <si>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</si>
  <si>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</si>
  <si>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</si>
  <si>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</si>
  <si>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</si>
  <si>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</si>
  <si>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</si>
  <si>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</si>
  <si>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</si>
  <si>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</si>
  <si>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</si>
  <si>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</si>
  <si>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</si>
  <si>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</si>
  <si>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</si>
  <si>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</si>
  <si>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</si>
  <si>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</si>
  <si>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</si>
  <si>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</si>
  <si>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</si>
  <si>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</si>
  <si>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</si>
  <si>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</si>
  <si>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</si>
  <si>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</si>
  <si>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</si>
  <si>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</si>
  <si>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</si>
  <si>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</si>
  <si>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</si>
  <si>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</si>
  <si>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</si>
  <si>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</si>
  <si>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</si>
  <si>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</si>
  <si>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</si>
  <si>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</si>
  <si>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</si>
  <si>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</si>
  <si>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</si>
  <si>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</si>
  <si>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</si>
  <si>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</si>
  <si>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</si>
  <si>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</si>
  <si>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</si>
  <si>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</si>
  <si>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</si>
  <si>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</si>
  <si>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</si>
  <si>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</si>
  <si>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</si>
  <si>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</si>
  <si>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</si>
  <si>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</si>
  <si>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</si>
  <si>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</si>
  <si>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</si>
  <si>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</si>
  <si>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</si>
  <si>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</si>
  <si>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</si>
  <si>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</si>
  <si>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</si>
  <si>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</si>
  <si>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</si>
  <si>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</si>
  <si>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</si>
  <si>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</si>
  <si>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</si>
  <si>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</si>
  <si>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</si>
  <si>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</si>
  <si>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</si>
  <si>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</si>
  <si>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</si>
  <si>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</si>
  <si>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</si>
  <si>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</si>
  <si>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21105</t>
  </si>
  <si>
    <t>天然林保护</t>
  </si>
  <si>
    <t>2110507</t>
  </si>
  <si>
    <t>停伐补助</t>
  </si>
  <si>
    <t>213</t>
  </si>
  <si>
    <t>农林水支出</t>
  </si>
  <si>
    <t>21301</t>
  </si>
  <si>
    <t>农业农村</t>
  </si>
  <si>
    <t>2130101</t>
  </si>
  <si>
    <t>行政运行</t>
  </si>
  <si>
    <t>2130103</t>
  </si>
  <si>
    <t>机关服务</t>
  </si>
  <si>
    <t>2130104</t>
  </si>
  <si>
    <t>事业运行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</si>
  <si>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</si>
  <si>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</si>
  <si>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</si>
  <si>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</si>
  <si>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</si>
  <si>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</si>
  <si>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</si>
  <si>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</si>
  <si>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</si>
  <si>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</si>
  <si>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</si>
  <si>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</si>
  <si>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2130121</t>
  </si>
  <si>
    <t>农业结构调整补贴</t>
  </si>
  <si>
    <t>2130122</t>
  </si>
  <si>
    <t>农业生产发展</t>
  </si>
  <si>
    <t>2130126</t>
  </si>
  <si>
    <t>农村社会事业</t>
  </si>
  <si>
    <t>2130148</t>
  </si>
  <si>
    <t>成品油价格改革对渔业的补贴</t>
  </si>
  <si>
    <t>2130199</t>
  </si>
  <si>
    <t>其他农业农村支出</t>
  </si>
  <si>
    <t>21302</t>
  </si>
  <si>
    <t>林业和草原</t>
  </si>
  <si>
    <t>2130205</t>
  </si>
  <si>
    <t>森林资源培育</t>
  </si>
  <si>
    <t>2130211</t>
  </si>
  <si>
    <t>动植物保护</t>
  </si>
  <si>
    <t>2130227</t>
  </si>
  <si>
    <t>贷款贴息</t>
  </si>
  <si>
    <t>2130234</t>
  </si>
  <si>
    <t>林业草原防灾减灾</t>
  </si>
  <si>
    <t>2130237</t>
  </si>
  <si>
    <t>2130299</t>
  </si>
  <si>
    <t>其他林业支出</t>
  </si>
  <si>
    <t>21305</t>
  </si>
  <si>
    <t>扶贫</t>
  </si>
  <si>
    <t>2130599</t>
  </si>
  <si>
    <t>其他扶贫支出</t>
  </si>
  <si>
    <t>21307</t>
  </si>
  <si>
    <t>农村综合改革</t>
  </si>
  <si>
    <t>2130707</t>
  </si>
  <si>
    <t>农村综合改革示范试点补助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</si>
  <si>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</si>
  <si>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</si>
  <si>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</si>
  <si>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</si>
  <si>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</si>
  <si>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</si>
  <si>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</si>
  <si>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</si>
  <si>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</si>
  <si>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</si>
  <si>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</si>
  <si>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</si>
  <si>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</si>
  <si>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</si>
  <si>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</si>
  <si>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</si>
  <si>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</si>
  <si>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</si>
  <si>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</si>
  <si>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</si>
  <si>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</si>
  <si>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</si>
  <si>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</si>
  <si>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</si>
  <si>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</si>
  <si>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</si>
  <si>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</si>
  <si>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</si>
  <si>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</si>
  <si>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</si>
  <si>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</si>
  <si>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</si>
  <si>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</si>
  <si>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</si>
  <si>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</si>
  <si>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</si>
  <si>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</si>
  <si>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</si>
  <si>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</si>
  <si>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</si>
  <si>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</si>
  <si>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</si>
  <si>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</si>
  <si>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</si>
  <si>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</si>
  <si>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</si>
  <si>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</si>
  <si>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</si>
  <si>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</si>
  <si>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</si>
  <si>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</si>
  <si>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</si>
  <si>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</si>
  <si>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</si>
  <si>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</si>
  <si>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</si>
  <si>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</si>
  <si>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</si>
  <si>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</si>
  <si>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</si>
  <si>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</si>
  <si>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</si>
  <si>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</si>
  <si>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</si>
  <si>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</si>
  <si>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</si>
  <si>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</si>
  <si>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</si>
  <si>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</si>
  <si>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</si>
  <si>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</si>
  <si>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</si>
  <si>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</si>
  <si>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</si>
  <si>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</si>
  <si>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</si>
  <si>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</si>
  <si>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</si>
  <si>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</si>
  <si>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</si>
  <si>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</si>
  <si>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</si>
  <si>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</si>
  <si>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</si>
  <si>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</si>
  <si>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</si>
  <si>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</si>
  <si>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</si>
  <si>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</si>
  <si>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</si>
  <si>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</si>
  <si>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</si>
  <si>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</si>
  <si>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</si>
  <si>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</si>
  <si>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</si>
  <si>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</si>
  <si>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</si>
  <si>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</si>
  <si>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</si>
  <si>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</si>
  <si>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</si>
  <si>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</si>
  <si>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</si>
  <si>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</si>
  <si>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</si>
  <si>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此表无数据,空表列示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</si>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</sst>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0" fillId="0" borderId="1" xfId="0" applyBorder="1">
      <alignment vertical="center"/>
    </xf>
    <xf numFmtId="49" fontId="3" fillId="0" borderId="0" xfId="5" applyNumberFormat="1" applyFont="1" applyFill="1" applyAlignment="1">
      <alignment horizontal="left" vertical="top"/>
      <protection locked="0"/>
    </xf>
    <xf numFmtId="0" fontId="0" fillId="0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功能分类1212zhangl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3" workbookViewId="0">
      <selection activeCell="E50" sqref="E50"/>
    </sheetView>
  </sheetViews>
  <sheetFormatPr defaultColWidth="9" defaultRowHeight="13.5" outlineLevelCol="4"/>
  <cols>
    <col min="1" max="1" width="7.25" customWidth="1"/>
    <col min="2" max="2" width="18.375" customWidth="1"/>
    <col min="4" max="4" width="23.875" customWidth="1"/>
  </cols>
  <sheetData>
    <row r="1" s="1" customFormat="1" ht="54" customHeight="1" spans="1:5">
      <c r="A1" s="3" t="s">
        <v>0</v>
      </c>
      <c r="B1" s="4" t="str">
        <f>""</f>
        <v/>
      </c>
      <c r="C1" s="4" t="str">
        <f>""</f>
        <v/>
      </c>
      <c r="D1" s="5" t="str">
        <f>""</f>
        <v/>
      </c>
      <c r="E1" s="4" t="str">
        <f>""</f>
        <v/>
      </c>
    </row>
    <row r="2" s="1" customFormat="1" ht="22.5" spans="1:5">
      <c r="A2" s="6" t="s">
        <v>1</v>
      </c>
      <c r="B2" s="5" t="s">
        <v>2</v>
      </c>
      <c r="C2" s="4" t="str">
        <f>""</f>
        <v/>
      </c>
      <c r="D2" s="5" t="s">
        <v>2</v>
      </c>
      <c r="E2" s="5" t="s">
        <v>3</v>
      </c>
    </row>
    <row r="3" s="1" customFormat="1" ht="11.25" spans="1: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="1" customFormat="1" ht="11.25" spans="1:5">
      <c r="A4" s="7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="1" customFormat="1" ht="11.25" spans="1: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s="2" customFormat="1" ht="11.25" spans="1:5">
      <c r="A6" s="8">
        <f t="shared" ref="A6:A38" si="0">ROW()</f>
        <v>6</v>
      </c>
      <c r="B6" s="9" t="s">
        <v>15</v>
      </c>
      <c r="C6" s="10">
        <v>31061.38</v>
      </c>
      <c r="D6" s="9" t="s">
        <v>16</v>
      </c>
      <c r="E6" s="10">
        <v>30</v>
      </c>
    </row>
    <row r="7" s="2" customFormat="1" ht="11.25" spans="1:5">
      <c r="A7" s="8">
        <f t="shared" si="0"/>
        <v>7</v>
      </c>
      <c r="B7" s="9" t="s">
        <v>17</v>
      </c>
      <c r="C7" s="10">
        <v>0</v>
      </c>
      <c r="D7" s="9" t="s">
        <v>18</v>
      </c>
      <c r="E7" s="10">
        <v>0</v>
      </c>
    </row>
    <row r="8" s="2" customFormat="1" ht="11.25" spans="1:5">
      <c r="A8" s="8">
        <f t="shared" si="0"/>
        <v>8</v>
      </c>
      <c r="B8" s="9" t="s">
        <v>19</v>
      </c>
      <c r="C8" s="10">
        <v>0</v>
      </c>
      <c r="D8" s="9" t="s">
        <v>20</v>
      </c>
      <c r="E8" s="10">
        <v>0</v>
      </c>
    </row>
    <row r="9" s="2" customFormat="1" ht="11.25" spans="1:5">
      <c r="A9" s="8">
        <f t="shared" si="0"/>
        <v>9</v>
      </c>
      <c r="B9" s="9" t="s">
        <v>21</v>
      </c>
      <c r="C9" s="10">
        <v>0</v>
      </c>
      <c r="D9" s="9" t="s">
        <v>22</v>
      </c>
      <c r="E9" s="10">
        <v>0</v>
      </c>
    </row>
    <row r="10" s="2" customFormat="1" ht="11.25" spans="1:5">
      <c r="A10" s="8">
        <f t="shared" si="0"/>
        <v>10</v>
      </c>
      <c r="B10" s="9" t="s">
        <v>23</v>
      </c>
      <c r="C10" s="10">
        <v>0</v>
      </c>
      <c r="D10" s="9" t="s">
        <v>24</v>
      </c>
      <c r="E10" s="10">
        <v>0</v>
      </c>
    </row>
    <row r="11" s="2" customFormat="1" ht="11.25" spans="1:5">
      <c r="A11" s="8">
        <f t="shared" si="0"/>
        <v>11</v>
      </c>
      <c r="B11" s="9" t="s">
        <v>25</v>
      </c>
      <c r="C11" s="10">
        <v>0</v>
      </c>
      <c r="D11" s="9" t="s">
        <v>26</v>
      </c>
      <c r="E11" s="10">
        <v>0</v>
      </c>
    </row>
    <row r="12" s="2" customFormat="1" ht="11.25" spans="1:5">
      <c r="A12" s="8">
        <f t="shared" si="0"/>
        <v>12</v>
      </c>
      <c r="B12" s="9" t="s">
        <v>27</v>
      </c>
      <c r="C12" s="10">
        <v>0</v>
      </c>
      <c r="D12" s="9" t="s">
        <v>28</v>
      </c>
      <c r="E12" s="10">
        <v>0</v>
      </c>
    </row>
    <row r="13" s="2" customFormat="1" ht="11.25" spans="1:5">
      <c r="A13" s="8">
        <f t="shared" si="0"/>
        <v>13</v>
      </c>
      <c r="B13" s="9" t="s">
        <v>29</v>
      </c>
      <c r="C13" s="10" t="s">
        <v>29</v>
      </c>
      <c r="D13" s="9" t="s">
        <v>30</v>
      </c>
      <c r="E13" s="10">
        <v>734.39</v>
      </c>
    </row>
    <row r="14" s="2" customFormat="1" ht="11.25" spans="1:5">
      <c r="A14" s="8">
        <f t="shared" si="0"/>
        <v>14</v>
      </c>
      <c r="B14" s="9" t="s">
        <v>29</v>
      </c>
      <c r="C14" s="10" t="s">
        <v>29</v>
      </c>
      <c r="D14" s="9" t="s">
        <v>31</v>
      </c>
      <c r="E14" s="10">
        <v>0</v>
      </c>
    </row>
    <row r="15" s="2" customFormat="1" ht="11.25" spans="1:5">
      <c r="A15" s="8">
        <f t="shared" si="0"/>
        <v>15</v>
      </c>
      <c r="B15" s="9" t="s">
        <v>29</v>
      </c>
      <c r="C15" s="10" t="s">
        <v>29</v>
      </c>
      <c r="D15" s="9" t="s">
        <v>32</v>
      </c>
      <c r="E15" s="10">
        <v>571.53</v>
      </c>
    </row>
    <row r="16" s="2" customFormat="1" ht="11.25" spans="1:5">
      <c r="A16" s="8">
        <f t="shared" si="0"/>
        <v>16</v>
      </c>
      <c r="B16" s="9" t="s">
        <v>29</v>
      </c>
      <c r="C16" s="10" t="s">
        <v>29</v>
      </c>
      <c r="D16" s="9" t="s">
        <v>33</v>
      </c>
      <c r="E16" s="10">
        <v>108.81</v>
      </c>
    </row>
    <row r="17" s="2" customFormat="1" ht="11.25" spans="1:5">
      <c r="A17" s="8">
        <f t="shared" si="0"/>
        <v>17</v>
      </c>
      <c r="B17" s="9" t="s">
        <v>29</v>
      </c>
      <c r="C17" s="10" t="s">
        <v>29</v>
      </c>
      <c r="D17" s="9" t="s">
        <v>34</v>
      </c>
      <c r="E17" s="10">
        <v>0</v>
      </c>
    </row>
    <row r="18" s="2" customFormat="1" ht="11.25" spans="1:5">
      <c r="A18" s="8">
        <f t="shared" si="0"/>
        <v>18</v>
      </c>
      <c r="B18" s="9" t="s">
        <v>29</v>
      </c>
      <c r="C18" s="10" t="s">
        <v>29</v>
      </c>
      <c r="D18" s="9" t="s">
        <v>35</v>
      </c>
      <c r="E18" s="10">
        <v>29237.91</v>
      </c>
    </row>
    <row r="19" s="2" customFormat="1" ht="11.25" spans="1:5">
      <c r="A19" s="8">
        <f t="shared" si="0"/>
        <v>19</v>
      </c>
      <c r="B19" s="9" t="s">
        <v>29</v>
      </c>
      <c r="C19" s="10" t="s">
        <v>29</v>
      </c>
      <c r="D19" s="9" t="s">
        <v>36</v>
      </c>
      <c r="E19" s="10">
        <v>0</v>
      </c>
    </row>
    <row r="20" s="2" customFormat="1" ht="11.25" spans="1:5">
      <c r="A20" s="8">
        <f t="shared" si="0"/>
        <v>20</v>
      </c>
      <c r="B20" s="9" t="s">
        <v>29</v>
      </c>
      <c r="C20" s="10" t="s">
        <v>29</v>
      </c>
      <c r="D20" s="9" t="s">
        <v>37</v>
      </c>
      <c r="E20" s="10">
        <v>0</v>
      </c>
    </row>
    <row r="21" s="2" customFormat="1" ht="11.25" spans="1:5">
      <c r="A21" s="8">
        <f t="shared" si="0"/>
        <v>21</v>
      </c>
      <c r="B21" s="9" t="s">
        <v>29</v>
      </c>
      <c r="C21" s="10" t="s">
        <v>29</v>
      </c>
      <c r="D21" s="9" t="s">
        <v>38</v>
      </c>
      <c r="E21" s="10">
        <v>0</v>
      </c>
    </row>
    <row r="22" s="2" customFormat="1" ht="11.25" spans="1:5">
      <c r="A22" s="8">
        <f t="shared" si="0"/>
        <v>22</v>
      </c>
      <c r="B22" s="9" t="s">
        <v>29</v>
      </c>
      <c r="C22" s="10" t="s">
        <v>29</v>
      </c>
      <c r="D22" s="9" t="s">
        <v>39</v>
      </c>
      <c r="E22" s="10">
        <v>0</v>
      </c>
    </row>
    <row r="23" s="2" customFormat="1" ht="11.25" spans="1:5">
      <c r="A23" s="8">
        <f t="shared" si="0"/>
        <v>23</v>
      </c>
      <c r="B23" s="9" t="s">
        <v>29</v>
      </c>
      <c r="C23" s="10" t="s">
        <v>29</v>
      </c>
      <c r="D23" s="9" t="s">
        <v>40</v>
      </c>
      <c r="E23" s="10">
        <v>0</v>
      </c>
    </row>
    <row r="24" s="2" customFormat="1" ht="11.25" spans="1:5">
      <c r="A24" s="8">
        <f t="shared" si="0"/>
        <v>24</v>
      </c>
      <c r="B24" s="9" t="s">
        <v>29</v>
      </c>
      <c r="C24" s="10" t="s">
        <v>29</v>
      </c>
      <c r="D24" s="9" t="s">
        <v>41</v>
      </c>
      <c r="E24" s="10">
        <v>0</v>
      </c>
    </row>
    <row r="25" s="2" customFormat="1" ht="11.25" spans="1:5">
      <c r="A25" s="8">
        <f t="shared" si="0"/>
        <v>25</v>
      </c>
      <c r="B25" s="9" t="s">
        <v>29</v>
      </c>
      <c r="C25" s="10" t="s">
        <v>29</v>
      </c>
      <c r="D25" s="9" t="s">
        <v>42</v>
      </c>
      <c r="E25" s="10">
        <v>378.74</v>
      </c>
    </row>
    <row r="26" s="2" customFormat="1" ht="11.25" spans="1:5">
      <c r="A26" s="8">
        <f t="shared" si="0"/>
        <v>26</v>
      </c>
      <c r="B26" s="9" t="s">
        <v>29</v>
      </c>
      <c r="C26" s="10" t="s">
        <v>29</v>
      </c>
      <c r="D26" s="9" t="s">
        <v>43</v>
      </c>
      <c r="E26" s="10">
        <v>0</v>
      </c>
    </row>
    <row r="27" s="2" customFormat="1" ht="11.25" spans="1:5">
      <c r="A27" s="8">
        <f t="shared" si="0"/>
        <v>27</v>
      </c>
      <c r="B27" s="9" t="s">
        <v>29</v>
      </c>
      <c r="C27" s="10" t="s">
        <v>29</v>
      </c>
      <c r="D27" s="9" t="s">
        <v>44</v>
      </c>
      <c r="E27" s="10">
        <v>0</v>
      </c>
    </row>
    <row r="28" s="2" customFormat="1" ht="11.25" spans="1:5">
      <c r="A28" s="8">
        <f t="shared" si="0"/>
        <v>28</v>
      </c>
      <c r="B28" s="9" t="s">
        <v>29</v>
      </c>
      <c r="C28" s="10" t="s">
        <v>29</v>
      </c>
      <c r="D28" s="9" t="s">
        <v>45</v>
      </c>
      <c r="E28" s="10">
        <v>0</v>
      </c>
    </row>
    <row r="29" s="2" customFormat="1" ht="11.25" spans="1:5">
      <c r="A29" s="8">
        <f t="shared" si="0"/>
        <v>29</v>
      </c>
      <c r="B29" s="9" t="s">
        <v>29</v>
      </c>
      <c r="C29" s="10" t="s">
        <v>29</v>
      </c>
      <c r="D29" s="9" t="s">
        <v>46</v>
      </c>
      <c r="E29" s="10">
        <v>0</v>
      </c>
    </row>
    <row r="30" s="2" customFormat="1" ht="11.25" spans="1:5">
      <c r="A30" s="8">
        <f t="shared" si="0"/>
        <v>30</v>
      </c>
      <c r="B30" s="9" t="s">
        <v>29</v>
      </c>
      <c r="C30" s="10" t="s">
        <v>29</v>
      </c>
      <c r="D30" s="9" t="s">
        <v>47</v>
      </c>
      <c r="E30" s="10">
        <v>0</v>
      </c>
    </row>
    <row r="31" s="2" customFormat="1" ht="11.25" spans="1:5">
      <c r="A31" s="8">
        <f t="shared" si="0"/>
        <v>31</v>
      </c>
      <c r="B31" s="9" t="s">
        <v>29</v>
      </c>
      <c r="C31" s="10" t="s">
        <v>29</v>
      </c>
      <c r="D31" s="9" t="s">
        <v>48</v>
      </c>
      <c r="E31" s="10">
        <v>0</v>
      </c>
    </row>
    <row r="32" s="2" customFormat="1" ht="11.25" spans="1:5">
      <c r="A32" s="8">
        <f t="shared" si="0"/>
        <v>32</v>
      </c>
      <c r="B32" s="9" t="s">
        <v>29</v>
      </c>
      <c r="C32" s="10" t="s">
        <v>29</v>
      </c>
      <c r="D32" s="9" t="s">
        <v>49</v>
      </c>
      <c r="E32" s="10">
        <v>0</v>
      </c>
    </row>
    <row r="33" s="2" customFormat="1" ht="11.25" spans="1:5">
      <c r="A33" s="8">
        <f t="shared" si="0"/>
        <v>33</v>
      </c>
      <c r="B33" s="9" t="s">
        <v>29</v>
      </c>
      <c r="C33" s="10" t="s">
        <v>29</v>
      </c>
      <c r="D33" s="9" t="s">
        <v>50</v>
      </c>
      <c r="E33" s="10">
        <v>0</v>
      </c>
    </row>
    <row r="34" s="2" customFormat="1" ht="11.25" spans="1:5">
      <c r="A34" s="8">
        <f t="shared" si="0"/>
        <v>34</v>
      </c>
      <c r="B34" s="9" t="s">
        <v>29</v>
      </c>
      <c r="C34" s="10" t="s">
        <v>29</v>
      </c>
      <c r="D34" s="9" t="s">
        <v>51</v>
      </c>
      <c r="E34" s="10">
        <v>0</v>
      </c>
    </row>
    <row r="35" s="2" customFormat="1" ht="11.25" spans="1:5">
      <c r="A35" s="8">
        <f t="shared" si="0"/>
        <v>35</v>
      </c>
      <c r="B35" s="9" t="s">
        <v>52</v>
      </c>
      <c r="C35" s="10">
        <v>31061.38</v>
      </c>
      <c r="D35" s="9" t="s">
        <v>53</v>
      </c>
      <c r="E35" s="10">
        <v>31061.38</v>
      </c>
    </row>
    <row r="36" s="2" customFormat="1" ht="11.25" spans="1:5">
      <c r="A36" s="8">
        <f t="shared" si="0"/>
        <v>36</v>
      </c>
      <c r="B36" s="9" t="s">
        <v>54</v>
      </c>
      <c r="C36" s="10">
        <v>0</v>
      </c>
      <c r="D36" s="9" t="s">
        <v>55</v>
      </c>
      <c r="E36" s="10">
        <v>0</v>
      </c>
    </row>
    <row r="37" s="2" customFormat="1" ht="11.25" spans="1:5">
      <c r="A37" s="8">
        <f t="shared" si="0"/>
        <v>37</v>
      </c>
      <c r="B37" s="9" t="s">
        <v>56</v>
      </c>
      <c r="C37" s="10">
        <v>0</v>
      </c>
      <c r="D37" s="9" t="s">
        <v>57</v>
      </c>
      <c r="E37" s="10">
        <v>0</v>
      </c>
    </row>
    <row r="38" s="2" customFormat="1" ht="11.25" spans="1:5">
      <c r="A38" s="8">
        <f t="shared" si="0"/>
        <v>38</v>
      </c>
      <c r="B38" s="9" t="s">
        <v>58</v>
      </c>
      <c r="C38" s="10">
        <v>31061.38</v>
      </c>
      <c r="D38" s="9" t="s">
        <v>58</v>
      </c>
      <c r="E38" s="10">
        <v>31061.38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A1" sqref="$A1:$XFD5"/>
    </sheetView>
  </sheetViews>
  <sheetFormatPr defaultColWidth="9" defaultRowHeight="13.5"/>
  <cols>
    <col min="3" max="3" width="30.25" customWidth="1"/>
  </cols>
  <sheetData>
    <row r="1" s="1" customFormat="1" ht="37.5" customHeight="1" spans="1:11">
      <c r="A1" s="3" t="s">
        <v>59</v>
      </c>
      <c r="B1" s="4" t="str">
        <f t="shared" ref="B1:K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4" t="str">
        <f t="shared" si="0"/>
        <v/>
      </c>
      <c r="H1" s="4" t="str">
        <f t="shared" si="0"/>
        <v/>
      </c>
      <c r="I1" s="4" t="str">
        <f t="shared" si="0"/>
        <v/>
      </c>
      <c r="J1" s="5" t="str">
        <f t="shared" si="0"/>
        <v/>
      </c>
      <c r="K1" s="4" t="str">
        <f t="shared" si="0"/>
        <v/>
      </c>
    </row>
    <row r="2" s="1" customFormat="1" ht="11.25" spans="1:11">
      <c r="A2" s="6" t="s">
        <v>1</v>
      </c>
      <c r="B2" s="4" t="str">
        <f>""</f>
        <v/>
      </c>
      <c r="C2" s="4" t="str">
        <f>""</f>
        <v/>
      </c>
      <c r="D2" s="4" t="str">
        <f>""</f>
        <v/>
      </c>
      <c r="E2" s="4" t="str">
        <f>""</f>
        <v/>
      </c>
      <c r="F2" s="6" t="s">
        <v>60</v>
      </c>
      <c r="G2" s="4" t="str">
        <f>""</f>
        <v/>
      </c>
      <c r="H2" s="5" t="s">
        <v>2</v>
      </c>
      <c r="I2" s="4" t="str">
        <f>""</f>
        <v/>
      </c>
      <c r="J2" s="5" t="s">
        <v>3</v>
      </c>
      <c r="K2" s="4" t="str">
        <f>""</f>
        <v/>
      </c>
    </row>
    <row r="3" s="1" customFormat="1" ht="11.25" spans="1:11">
      <c r="A3" s="7" t="s">
        <v>4</v>
      </c>
      <c r="B3" s="7" t="s">
        <v>61</v>
      </c>
      <c r="C3" s="7" t="str">
        <f>""</f>
        <v/>
      </c>
      <c r="D3" s="7" t="s">
        <v>62</v>
      </c>
      <c r="E3" s="7" t="s">
        <v>63</v>
      </c>
      <c r="F3" s="7" t="s">
        <v>64</v>
      </c>
      <c r="G3" s="7" t="s">
        <v>65</v>
      </c>
      <c r="H3" s="7" t="str">
        <f>""</f>
        <v/>
      </c>
      <c r="I3" s="7" t="s">
        <v>66</v>
      </c>
      <c r="J3" s="7" t="s">
        <v>67</v>
      </c>
      <c r="K3" s="7" t="s">
        <v>68</v>
      </c>
    </row>
    <row r="4" s="1" customFormat="1" ht="22.5" spans="1:11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71</v>
      </c>
      <c r="F4" s="7" t="s">
        <v>72</v>
      </c>
      <c r="G4" s="7" t="s">
        <v>71</v>
      </c>
      <c r="H4" s="7" t="s">
        <v>73</v>
      </c>
      <c r="I4" s="7" t="str">
        <f>""</f>
        <v/>
      </c>
      <c r="J4" s="7" t="str">
        <f>""</f>
        <v/>
      </c>
      <c r="K4" s="7" t="s">
        <v>74</v>
      </c>
    </row>
    <row r="5" s="1" customFormat="1" ht="11.25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  <c r="J5" s="7" t="s">
        <v>79</v>
      </c>
      <c r="K5" s="7" t="s">
        <v>80</v>
      </c>
    </row>
    <row r="6" s="2" customFormat="1" ht="11.25" spans="1:11">
      <c r="A6" s="8">
        <f t="shared" ref="A6:A54" si="1">ROW()</f>
        <v>6</v>
      </c>
      <c r="B6" s="9" t="s">
        <v>29</v>
      </c>
      <c r="C6" s="9" t="s">
        <v>81</v>
      </c>
      <c r="D6" s="10">
        <v>31061.38</v>
      </c>
      <c r="E6" s="10">
        <v>31061.38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</row>
    <row r="7" s="2" customFormat="1" ht="11.25" spans="1:11">
      <c r="A7" s="8">
        <f t="shared" si="1"/>
        <v>7</v>
      </c>
      <c r="B7" s="9" t="s">
        <v>82</v>
      </c>
      <c r="C7" s="9" t="s">
        <v>83</v>
      </c>
      <c r="D7" s="10">
        <v>30</v>
      </c>
      <c r="E7" s="10">
        <v>30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="2" customFormat="1" ht="11.25" spans="1:11">
      <c r="A8" s="8">
        <f t="shared" si="1"/>
        <v>8</v>
      </c>
      <c r="B8" s="9" t="s">
        <v>84</v>
      </c>
      <c r="C8" s="9" t="s">
        <v>85</v>
      </c>
      <c r="D8" s="10">
        <v>30</v>
      </c>
      <c r="E8" s="10">
        <v>30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="2" customFormat="1" ht="11.25" spans="1:11">
      <c r="A9" s="8">
        <f t="shared" si="1"/>
        <v>9</v>
      </c>
      <c r="B9" s="9" t="s">
        <v>86</v>
      </c>
      <c r="C9" s="9" t="s">
        <v>85</v>
      </c>
      <c r="D9" s="10">
        <v>30</v>
      </c>
      <c r="E9" s="10">
        <v>30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="2" customFormat="1" ht="11.25" spans="1:11">
      <c r="A10" s="8">
        <f t="shared" si="1"/>
        <v>10</v>
      </c>
      <c r="B10" s="9" t="s">
        <v>87</v>
      </c>
      <c r="C10" s="9" t="s">
        <v>88</v>
      </c>
      <c r="D10" s="10">
        <v>734.39</v>
      </c>
      <c r="E10" s="10">
        <v>734.39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="2" customFormat="1" ht="11.25" spans="1:11">
      <c r="A11" s="8">
        <f t="shared" si="1"/>
        <v>11</v>
      </c>
      <c r="B11" s="9" t="s">
        <v>89</v>
      </c>
      <c r="C11" s="9" t="s">
        <v>90</v>
      </c>
      <c r="D11" s="10">
        <v>734.39</v>
      </c>
      <c r="E11" s="10">
        <v>734.39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="2" customFormat="1" ht="11.25" spans="1:11">
      <c r="A12" s="8">
        <f t="shared" si="1"/>
        <v>12</v>
      </c>
      <c r="B12" s="9" t="s">
        <v>91</v>
      </c>
      <c r="C12" s="9" t="s">
        <v>92</v>
      </c>
      <c r="D12" s="10">
        <v>177.48</v>
      </c>
      <c r="E12" s="10">
        <v>177.48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="2" customFormat="1" ht="11.25" spans="1:11">
      <c r="A13" s="8">
        <f t="shared" si="1"/>
        <v>13</v>
      </c>
      <c r="B13" s="9" t="s">
        <v>93</v>
      </c>
      <c r="C13" s="9" t="s">
        <v>94</v>
      </c>
      <c r="D13" s="10">
        <v>507.88</v>
      </c>
      <c r="E13" s="10">
        <v>507.88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="2" customFormat="1" ht="11.25" spans="1:11">
      <c r="A14" s="8">
        <f t="shared" si="1"/>
        <v>14</v>
      </c>
      <c r="B14" s="9" t="s">
        <v>95</v>
      </c>
      <c r="C14" s="9" t="s">
        <v>96</v>
      </c>
      <c r="D14" s="10">
        <v>49.03</v>
      </c>
      <c r="E14" s="10">
        <v>49.03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="2" customFormat="1" ht="11.25" spans="1:11">
      <c r="A15" s="8">
        <f t="shared" si="1"/>
        <v>15</v>
      </c>
      <c r="B15" s="9" t="s">
        <v>97</v>
      </c>
      <c r="C15" s="9" t="s">
        <v>98</v>
      </c>
      <c r="D15" s="10">
        <v>571.53</v>
      </c>
      <c r="E15" s="10">
        <v>571.53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="2" customFormat="1" ht="11.25" spans="1:11">
      <c r="A16" s="8">
        <f t="shared" si="1"/>
        <v>16</v>
      </c>
      <c r="B16" s="9" t="s">
        <v>99</v>
      </c>
      <c r="C16" s="9" t="s">
        <v>100</v>
      </c>
      <c r="D16" s="10">
        <v>571.53</v>
      </c>
      <c r="E16" s="10">
        <v>571.53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="2" customFormat="1" ht="11.25" spans="1:11">
      <c r="A17" s="8">
        <f t="shared" si="1"/>
        <v>17</v>
      </c>
      <c r="B17" s="9" t="s">
        <v>101</v>
      </c>
      <c r="C17" s="9" t="s">
        <v>102</v>
      </c>
      <c r="D17" s="10">
        <v>225.82</v>
      </c>
      <c r="E17" s="10">
        <v>225.82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="2" customFormat="1" ht="11.25" spans="1:11">
      <c r="A18" s="8">
        <f t="shared" si="1"/>
        <v>18</v>
      </c>
      <c r="B18" s="9" t="s">
        <v>103</v>
      </c>
      <c r="C18" s="9" t="s">
        <v>104</v>
      </c>
      <c r="D18" s="10">
        <v>345.71</v>
      </c>
      <c r="E18" s="10">
        <v>345.71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="2" customFormat="1" ht="11.25" spans="1:11">
      <c r="A19" s="8">
        <f t="shared" si="1"/>
        <v>19</v>
      </c>
      <c r="B19" s="9" t="s">
        <v>105</v>
      </c>
      <c r="C19" s="9" t="s">
        <v>106</v>
      </c>
      <c r="D19" s="10">
        <v>108.81</v>
      </c>
      <c r="E19" s="10">
        <v>108.81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="2" customFormat="1" ht="11.25" spans="1:11">
      <c r="A20" s="8">
        <f t="shared" si="1"/>
        <v>20</v>
      </c>
      <c r="B20" s="9" t="s">
        <v>107</v>
      </c>
      <c r="C20" s="9" t="s">
        <v>108</v>
      </c>
      <c r="D20" s="10">
        <v>70</v>
      </c>
      <c r="E20" s="10">
        <v>70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="2" customFormat="1" ht="11.25" spans="1:11">
      <c r="A21" s="8">
        <f t="shared" si="1"/>
        <v>21</v>
      </c>
      <c r="B21" s="9" t="s">
        <v>109</v>
      </c>
      <c r="C21" s="9" t="s">
        <v>110</v>
      </c>
      <c r="D21" s="10">
        <v>70</v>
      </c>
      <c r="E21" s="10">
        <v>70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="2" customFormat="1" ht="11.25" spans="1:11">
      <c r="A22" s="8">
        <f t="shared" si="1"/>
        <v>22</v>
      </c>
      <c r="B22" s="9" t="s">
        <v>111</v>
      </c>
      <c r="C22" s="9" t="s">
        <v>112</v>
      </c>
      <c r="D22" s="10">
        <v>38.81</v>
      </c>
      <c r="E22" s="10">
        <v>38.81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="2" customFormat="1" ht="11.25" spans="1:11">
      <c r="A23" s="8">
        <f t="shared" si="1"/>
        <v>23</v>
      </c>
      <c r="B23" s="9" t="s">
        <v>113</v>
      </c>
      <c r="C23" s="9" t="s">
        <v>114</v>
      </c>
      <c r="D23" s="10">
        <v>38.81</v>
      </c>
      <c r="E23" s="10">
        <v>38.81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="2" customFormat="1" ht="11.25" spans="1:11">
      <c r="A24" s="8">
        <f t="shared" si="1"/>
        <v>24</v>
      </c>
      <c r="B24" s="9" t="s">
        <v>115</v>
      </c>
      <c r="C24" s="9" t="s">
        <v>116</v>
      </c>
      <c r="D24" s="10">
        <v>29237.91</v>
      </c>
      <c r="E24" s="10">
        <v>29237.91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="2" customFormat="1" ht="11.25" spans="1:11">
      <c r="A25" s="8">
        <f t="shared" si="1"/>
        <v>25</v>
      </c>
      <c r="B25" s="9" t="s">
        <v>117</v>
      </c>
      <c r="C25" s="9" t="s">
        <v>118</v>
      </c>
      <c r="D25" s="10">
        <v>13084.02</v>
      </c>
      <c r="E25" s="10">
        <v>13084.02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="2" customFormat="1" ht="11.25" spans="1:11">
      <c r="A26" s="8">
        <f t="shared" si="1"/>
        <v>26</v>
      </c>
      <c r="B26" s="9" t="s">
        <v>119</v>
      </c>
      <c r="C26" s="9" t="s">
        <v>120</v>
      </c>
      <c r="D26" s="10">
        <v>3493.22</v>
      </c>
      <c r="E26" s="10">
        <v>3493.22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="2" customFormat="1" ht="11.25" spans="1:11">
      <c r="A27" s="8">
        <f t="shared" si="1"/>
        <v>27</v>
      </c>
      <c r="B27" s="9" t="s">
        <v>121</v>
      </c>
      <c r="C27" s="9" t="s">
        <v>122</v>
      </c>
      <c r="D27" s="10">
        <v>9</v>
      </c>
      <c r="E27" s="10">
        <v>9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="2" customFormat="1" ht="11.25" spans="1:11">
      <c r="A28" s="8">
        <f t="shared" si="1"/>
        <v>28</v>
      </c>
      <c r="B28" s="9" t="s">
        <v>123</v>
      </c>
      <c r="C28" s="9" t="s">
        <v>124</v>
      </c>
      <c r="D28" s="10">
        <v>833.08</v>
      </c>
      <c r="E28" s="10">
        <v>833.08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="2" customFormat="1" ht="11.25" spans="1:11">
      <c r="A29" s="8">
        <f t="shared" si="1"/>
        <v>29</v>
      </c>
      <c r="B29" s="9" t="s">
        <v>125</v>
      </c>
      <c r="C29" s="9" t="s">
        <v>126</v>
      </c>
      <c r="D29" s="10">
        <v>22.1</v>
      </c>
      <c r="E29" s="10">
        <v>22.1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="2" customFormat="1" ht="11.25" spans="1:11">
      <c r="A30" s="8">
        <f t="shared" si="1"/>
        <v>30</v>
      </c>
      <c r="B30" s="9" t="s">
        <v>127</v>
      </c>
      <c r="C30" s="9" t="s">
        <v>128</v>
      </c>
      <c r="D30" s="10">
        <v>1423.99</v>
      </c>
      <c r="E30" s="10">
        <v>1423.99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="2" customFormat="1" ht="11.25" spans="1:11">
      <c r="A31" s="8">
        <f t="shared" si="1"/>
        <v>31</v>
      </c>
      <c r="B31" s="9" t="s">
        <v>129</v>
      </c>
      <c r="C31" s="9" t="s">
        <v>130</v>
      </c>
      <c r="D31" s="10">
        <v>12.51</v>
      </c>
      <c r="E31" s="10">
        <v>12.51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="2" customFormat="1" ht="11.25" spans="1:11">
      <c r="A32" s="8">
        <f t="shared" si="1"/>
        <v>32</v>
      </c>
      <c r="B32" s="9" t="s">
        <v>131</v>
      </c>
      <c r="C32" s="9" t="s">
        <v>132</v>
      </c>
      <c r="D32" s="10">
        <v>86.26</v>
      </c>
      <c r="E32" s="10">
        <v>86.26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</row>
    <row r="33" s="2" customFormat="1" ht="11.25" spans="1:11">
      <c r="A33" s="8">
        <f t="shared" si="1"/>
        <v>33</v>
      </c>
      <c r="B33" s="9" t="s">
        <v>133</v>
      </c>
      <c r="C33" s="9" t="s">
        <v>134</v>
      </c>
      <c r="D33" s="10">
        <v>116.1</v>
      </c>
      <c r="E33" s="10">
        <v>116.1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</row>
    <row r="34" s="2" customFormat="1" ht="11.25" spans="1:11">
      <c r="A34" s="8">
        <f t="shared" si="1"/>
        <v>34</v>
      </c>
      <c r="B34" s="9" t="s">
        <v>135</v>
      </c>
      <c r="C34" s="9" t="s">
        <v>136</v>
      </c>
      <c r="D34" s="10">
        <v>372.81</v>
      </c>
      <c r="E34" s="10">
        <v>372.81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</row>
    <row r="35" s="2" customFormat="1" ht="11.25" spans="1:11">
      <c r="A35" s="8">
        <f t="shared" si="1"/>
        <v>35</v>
      </c>
      <c r="B35" s="9" t="s">
        <v>137</v>
      </c>
      <c r="C35" s="9" t="s">
        <v>138</v>
      </c>
      <c r="D35" s="10">
        <v>1151.76</v>
      </c>
      <c r="E35" s="10">
        <v>1151.76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="2" customFormat="1" ht="11.25" spans="1:11">
      <c r="A36" s="8">
        <f t="shared" si="1"/>
        <v>36</v>
      </c>
      <c r="B36" s="9" t="s">
        <v>139</v>
      </c>
      <c r="C36" s="9" t="s">
        <v>140</v>
      </c>
      <c r="D36" s="10">
        <v>1195.7</v>
      </c>
      <c r="E36" s="10">
        <v>1195.7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="2" customFormat="1" ht="11.25" spans="1:11">
      <c r="A37" s="8">
        <f t="shared" si="1"/>
        <v>37</v>
      </c>
      <c r="B37" s="9" t="s">
        <v>141</v>
      </c>
      <c r="C37" s="9" t="s">
        <v>142</v>
      </c>
      <c r="D37" s="10">
        <v>788.11</v>
      </c>
      <c r="E37" s="10">
        <v>788.11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="2" customFormat="1" ht="11.25" spans="1:11">
      <c r="A38" s="8">
        <f t="shared" si="1"/>
        <v>38</v>
      </c>
      <c r="B38" s="9" t="s">
        <v>143</v>
      </c>
      <c r="C38" s="9" t="s">
        <v>144</v>
      </c>
      <c r="D38" s="10">
        <v>29.06</v>
      </c>
      <c r="E38" s="10">
        <v>29.06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="2" customFormat="1" ht="11.25" spans="1:11">
      <c r="A39" s="8">
        <f t="shared" si="1"/>
        <v>39</v>
      </c>
      <c r="B39" s="9" t="s">
        <v>145</v>
      </c>
      <c r="C39" s="9" t="s">
        <v>146</v>
      </c>
      <c r="D39" s="10">
        <v>3550.32</v>
      </c>
      <c r="E39" s="10">
        <v>3550.32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</row>
    <row r="40" s="2" customFormat="1" ht="11.25" spans="1:11">
      <c r="A40" s="8">
        <f t="shared" si="1"/>
        <v>40</v>
      </c>
      <c r="B40" s="9" t="s">
        <v>147</v>
      </c>
      <c r="C40" s="9" t="s">
        <v>148</v>
      </c>
      <c r="D40" s="10">
        <v>5273.64</v>
      </c>
      <c r="E40" s="10">
        <v>5273.64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</row>
    <row r="41" s="2" customFormat="1" ht="11.25" spans="1:11">
      <c r="A41" s="8">
        <f t="shared" si="1"/>
        <v>41</v>
      </c>
      <c r="B41" s="9" t="s">
        <v>149</v>
      </c>
      <c r="C41" s="9" t="s">
        <v>150</v>
      </c>
      <c r="D41" s="10">
        <v>5052.11</v>
      </c>
      <c r="E41" s="10">
        <v>5052.11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</row>
    <row r="42" s="2" customFormat="1" ht="11.25" spans="1:11">
      <c r="A42" s="8">
        <f t="shared" si="1"/>
        <v>42</v>
      </c>
      <c r="B42" s="9" t="s">
        <v>151</v>
      </c>
      <c r="C42" s="9" t="s">
        <v>152</v>
      </c>
      <c r="D42" s="10">
        <v>9.98</v>
      </c>
      <c r="E42" s="10">
        <v>9.98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</row>
    <row r="43" s="2" customFormat="1" ht="11.25" spans="1:11">
      <c r="A43" s="8">
        <f t="shared" si="1"/>
        <v>43</v>
      </c>
      <c r="B43" s="9" t="s">
        <v>153</v>
      </c>
      <c r="C43" s="9" t="s">
        <v>154</v>
      </c>
      <c r="D43" s="10">
        <v>41.55</v>
      </c>
      <c r="E43" s="10">
        <v>41.55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="2" customFormat="1" ht="11.25" spans="1:11">
      <c r="A44" s="8">
        <f t="shared" si="1"/>
        <v>44</v>
      </c>
      <c r="B44" s="9" t="s">
        <v>155</v>
      </c>
      <c r="C44" s="9" t="s">
        <v>156</v>
      </c>
      <c r="D44" s="10">
        <v>67.7</v>
      </c>
      <c r="E44" s="10">
        <v>67.7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="2" customFormat="1" ht="11.25" spans="1:11">
      <c r="A45" s="8">
        <f t="shared" si="1"/>
        <v>45</v>
      </c>
      <c r="B45" s="9" t="s">
        <v>157</v>
      </c>
      <c r="C45" s="9" t="s">
        <v>136</v>
      </c>
      <c r="D45" s="10">
        <v>1.5</v>
      </c>
      <c r="E45" s="10">
        <v>1.5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="2" customFormat="1" ht="11.25" spans="1:11">
      <c r="A46" s="8">
        <f t="shared" si="1"/>
        <v>46</v>
      </c>
      <c r="B46" s="9" t="s">
        <v>158</v>
      </c>
      <c r="C46" s="9" t="s">
        <v>159</v>
      </c>
      <c r="D46" s="10">
        <v>100.8</v>
      </c>
      <c r="E46" s="10">
        <v>100.8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="2" customFormat="1" ht="11.25" spans="1:11">
      <c r="A47" s="8">
        <f t="shared" si="1"/>
        <v>47</v>
      </c>
      <c r="B47" s="9" t="s">
        <v>160</v>
      </c>
      <c r="C47" s="9" t="s">
        <v>161</v>
      </c>
      <c r="D47" s="10">
        <v>3403.25</v>
      </c>
      <c r="E47" s="10">
        <v>3403.25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="2" customFormat="1" ht="11.25" spans="1:11">
      <c r="A48" s="8">
        <f t="shared" si="1"/>
        <v>48</v>
      </c>
      <c r="B48" s="9" t="s">
        <v>162</v>
      </c>
      <c r="C48" s="9" t="s">
        <v>163</v>
      </c>
      <c r="D48" s="10">
        <v>3403.25</v>
      </c>
      <c r="E48" s="10">
        <v>3403.25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="2" customFormat="1" ht="11.25" spans="1:11">
      <c r="A49" s="8">
        <f t="shared" si="1"/>
        <v>49</v>
      </c>
      <c r="B49" s="9" t="s">
        <v>164</v>
      </c>
      <c r="C49" s="9" t="s">
        <v>165</v>
      </c>
      <c r="D49" s="10">
        <v>7477</v>
      </c>
      <c r="E49" s="10">
        <v>7477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="2" customFormat="1" ht="11.25" spans="1:11">
      <c r="A50" s="8">
        <f t="shared" si="1"/>
        <v>50</v>
      </c>
      <c r="B50" s="9" t="s">
        <v>166</v>
      </c>
      <c r="C50" s="9" t="s">
        <v>167</v>
      </c>
      <c r="D50" s="10">
        <v>7000</v>
      </c>
      <c r="E50" s="10">
        <v>7000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="2" customFormat="1" ht="11.25" spans="1:11">
      <c r="A51" s="8">
        <f t="shared" si="1"/>
        <v>51</v>
      </c>
      <c r="B51" s="9" t="s">
        <v>168</v>
      </c>
      <c r="C51" s="9" t="s">
        <v>169</v>
      </c>
      <c r="D51" s="10">
        <v>477</v>
      </c>
      <c r="E51" s="10">
        <v>477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="2" customFormat="1" ht="11.25" spans="1:11">
      <c r="A52" s="8">
        <f t="shared" si="1"/>
        <v>52</v>
      </c>
      <c r="B52" s="9" t="s">
        <v>170</v>
      </c>
      <c r="C52" s="9" t="s">
        <v>171</v>
      </c>
      <c r="D52" s="10">
        <v>378.74</v>
      </c>
      <c r="E52" s="10">
        <v>378.74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="2" customFormat="1" ht="11.25" spans="1:11">
      <c r="A53" s="8">
        <f t="shared" si="1"/>
        <v>53</v>
      </c>
      <c r="B53" s="9" t="s">
        <v>172</v>
      </c>
      <c r="C53" s="9" t="s">
        <v>173</v>
      </c>
      <c r="D53" s="10">
        <v>378.74</v>
      </c>
      <c r="E53" s="10">
        <v>378.74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</row>
    <row r="54" s="2" customFormat="1" ht="11.25" spans="1:11">
      <c r="A54" s="8">
        <f t="shared" si="1"/>
        <v>54</v>
      </c>
      <c r="B54" s="9" t="s">
        <v>174</v>
      </c>
      <c r="C54" s="9" t="s">
        <v>175</v>
      </c>
      <c r="D54" s="10">
        <v>378.74</v>
      </c>
      <c r="E54" s="10">
        <v>378.74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A1" sqref="A1:I1"/>
    </sheetView>
  </sheetViews>
  <sheetFormatPr defaultColWidth="9" defaultRowHeight="13.5"/>
  <cols>
    <col min="3" max="3" width="27.375" customWidth="1"/>
  </cols>
  <sheetData>
    <row r="1" s="1" customFormat="1" ht="37.5" customHeight="1" spans="1:9">
      <c r="A1" s="3" t="s">
        <v>176</v>
      </c>
      <c r="B1" s="4" t="str">
        <f t="shared" ref="B1:I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4" t="str">
        <f t="shared" si="0"/>
        <v/>
      </c>
      <c r="H1" s="5" t="str">
        <f t="shared" si="0"/>
        <v/>
      </c>
      <c r="I1" s="4" t="str">
        <f t="shared" si="0"/>
        <v/>
      </c>
    </row>
    <row r="2" s="1" customFormat="1" ht="11.25" spans="1:9">
      <c r="A2" s="6" t="s">
        <v>1</v>
      </c>
      <c r="B2" s="4" t="str">
        <f>""</f>
        <v/>
      </c>
      <c r="C2" s="4" t="str">
        <f>""</f>
        <v/>
      </c>
      <c r="D2" s="4" t="str">
        <f>""</f>
        <v/>
      </c>
      <c r="E2" s="6" t="s">
        <v>60</v>
      </c>
      <c r="F2" s="5" t="s">
        <v>2</v>
      </c>
      <c r="G2" s="4" t="str">
        <f>""</f>
        <v/>
      </c>
      <c r="H2" s="5" t="s">
        <v>3</v>
      </c>
      <c r="I2" s="4" t="str">
        <f>""</f>
        <v/>
      </c>
    </row>
    <row r="3" s="1" customFormat="1" ht="11.25" spans="1:9">
      <c r="A3" s="7" t="s">
        <v>4</v>
      </c>
      <c r="B3" s="7" t="s">
        <v>61</v>
      </c>
      <c r="C3" s="7" t="str">
        <f>""</f>
        <v/>
      </c>
      <c r="D3" s="7" t="s">
        <v>177</v>
      </c>
      <c r="E3" s="7" t="s">
        <v>178</v>
      </c>
      <c r="F3" s="7" t="s">
        <v>179</v>
      </c>
      <c r="G3" s="7" t="s">
        <v>180</v>
      </c>
      <c r="H3" s="7" t="s">
        <v>181</v>
      </c>
      <c r="I3" s="7" t="s">
        <v>182</v>
      </c>
    </row>
    <row r="4" s="1" customFormat="1" ht="22.5" spans="1:9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72</v>
      </c>
      <c r="F4" s="7" t="s">
        <v>183</v>
      </c>
      <c r="G4" s="7" t="str">
        <f>""</f>
        <v/>
      </c>
      <c r="H4" s="7" t="str">
        <f>""</f>
        <v/>
      </c>
      <c r="I4" s="7" t="s">
        <v>74</v>
      </c>
    </row>
    <row r="5" s="1" customFormat="1" ht="11.25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</row>
    <row r="6" s="2" customFormat="1" ht="11.25" spans="1:9">
      <c r="A6" s="8">
        <f t="shared" ref="A6:A54" si="1">ROW()</f>
        <v>6</v>
      </c>
      <c r="B6" s="9" t="s">
        <v>29</v>
      </c>
      <c r="C6" s="9" t="s">
        <v>81</v>
      </c>
      <c r="D6" s="10">
        <v>31061.38</v>
      </c>
      <c r="E6" s="10">
        <v>6010.96</v>
      </c>
      <c r="F6" s="10">
        <v>25050.42</v>
      </c>
      <c r="G6" s="10">
        <v>0</v>
      </c>
      <c r="H6" s="10">
        <v>0</v>
      </c>
      <c r="I6" s="10">
        <v>0</v>
      </c>
    </row>
    <row r="7" s="2" customFormat="1" ht="11.25" spans="1:9">
      <c r="A7" s="8">
        <f t="shared" si="1"/>
        <v>7</v>
      </c>
      <c r="B7" s="9" t="s">
        <v>82</v>
      </c>
      <c r="C7" s="9" t="s">
        <v>83</v>
      </c>
      <c r="D7" s="10">
        <v>30</v>
      </c>
      <c r="E7" s="10">
        <v>0</v>
      </c>
      <c r="F7" s="10">
        <v>30</v>
      </c>
      <c r="G7" s="10">
        <v>0</v>
      </c>
      <c r="H7" s="10">
        <v>0</v>
      </c>
      <c r="I7" s="10">
        <v>0</v>
      </c>
    </row>
    <row r="8" s="2" customFormat="1" ht="11.25" spans="1:9">
      <c r="A8" s="8">
        <f t="shared" si="1"/>
        <v>8</v>
      </c>
      <c r="B8" s="9" t="s">
        <v>84</v>
      </c>
      <c r="C8" s="9" t="s">
        <v>85</v>
      </c>
      <c r="D8" s="10">
        <v>30</v>
      </c>
      <c r="E8" s="10">
        <v>0</v>
      </c>
      <c r="F8" s="10">
        <v>30</v>
      </c>
      <c r="G8" s="10">
        <v>0</v>
      </c>
      <c r="H8" s="10">
        <v>0</v>
      </c>
      <c r="I8" s="10">
        <v>0</v>
      </c>
    </row>
    <row r="9" s="2" customFormat="1" ht="11.25" spans="1:9">
      <c r="A9" s="8">
        <f t="shared" si="1"/>
        <v>9</v>
      </c>
      <c r="B9" s="9" t="s">
        <v>86</v>
      </c>
      <c r="C9" s="9" t="s">
        <v>85</v>
      </c>
      <c r="D9" s="10">
        <v>30</v>
      </c>
      <c r="E9" s="10">
        <v>0</v>
      </c>
      <c r="F9" s="10">
        <v>30</v>
      </c>
      <c r="G9" s="10">
        <v>0</v>
      </c>
      <c r="H9" s="10">
        <v>0</v>
      </c>
      <c r="I9" s="10">
        <v>0</v>
      </c>
    </row>
    <row r="10" s="2" customFormat="1" ht="11.25" spans="1:9">
      <c r="A10" s="8">
        <f t="shared" si="1"/>
        <v>10</v>
      </c>
      <c r="B10" s="9" t="s">
        <v>87</v>
      </c>
      <c r="C10" s="9" t="s">
        <v>88</v>
      </c>
      <c r="D10" s="10">
        <v>734.39</v>
      </c>
      <c r="E10" s="10">
        <v>734.39</v>
      </c>
      <c r="F10" s="10">
        <v>0</v>
      </c>
      <c r="G10" s="10">
        <v>0</v>
      </c>
      <c r="H10" s="10">
        <v>0</v>
      </c>
      <c r="I10" s="10">
        <v>0</v>
      </c>
    </row>
    <row r="11" s="2" customFormat="1" ht="11.25" spans="1:9">
      <c r="A11" s="8">
        <f t="shared" si="1"/>
        <v>11</v>
      </c>
      <c r="B11" s="9" t="s">
        <v>89</v>
      </c>
      <c r="C11" s="9" t="s">
        <v>90</v>
      </c>
      <c r="D11" s="10">
        <v>734.39</v>
      </c>
      <c r="E11" s="10">
        <v>734.39</v>
      </c>
      <c r="F11" s="10">
        <v>0</v>
      </c>
      <c r="G11" s="10">
        <v>0</v>
      </c>
      <c r="H11" s="10">
        <v>0</v>
      </c>
      <c r="I11" s="10">
        <v>0</v>
      </c>
    </row>
    <row r="12" s="2" customFormat="1" ht="11.25" spans="1:9">
      <c r="A12" s="8">
        <f t="shared" si="1"/>
        <v>12</v>
      </c>
      <c r="B12" s="9" t="s">
        <v>91</v>
      </c>
      <c r="C12" s="9" t="s">
        <v>92</v>
      </c>
      <c r="D12" s="10">
        <v>177.48</v>
      </c>
      <c r="E12" s="10">
        <v>177.48</v>
      </c>
      <c r="F12" s="10">
        <v>0</v>
      </c>
      <c r="G12" s="10">
        <v>0</v>
      </c>
      <c r="H12" s="10">
        <v>0</v>
      </c>
      <c r="I12" s="10">
        <v>0</v>
      </c>
    </row>
    <row r="13" s="2" customFormat="1" ht="11.25" spans="1:9">
      <c r="A13" s="8">
        <f t="shared" si="1"/>
        <v>13</v>
      </c>
      <c r="B13" s="9" t="s">
        <v>93</v>
      </c>
      <c r="C13" s="9" t="s">
        <v>94</v>
      </c>
      <c r="D13" s="10">
        <v>507.88</v>
      </c>
      <c r="E13" s="10">
        <v>507.88</v>
      </c>
      <c r="F13" s="10">
        <v>0</v>
      </c>
      <c r="G13" s="10">
        <v>0</v>
      </c>
      <c r="H13" s="10">
        <v>0</v>
      </c>
      <c r="I13" s="10">
        <v>0</v>
      </c>
    </row>
    <row r="14" s="2" customFormat="1" ht="11.25" spans="1:9">
      <c r="A14" s="8">
        <f t="shared" si="1"/>
        <v>14</v>
      </c>
      <c r="B14" s="9" t="s">
        <v>95</v>
      </c>
      <c r="C14" s="9" t="s">
        <v>96</v>
      </c>
      <c r="D14" s="10">
        <v>49.03</v>
      </c>
      <c r="E14" s="10">
        <v>49.03</v>
      </c>
      <c r="F14" s="10">
        <v>0</v>
      </c>
      <c r="G14" s="10">
        <v>0</v>
      </c>
      <c r="H14" s="10">
        <v>0</v>
      </c>
      <c r="I14" s="10">
        <v>0</v>
      </c>
    </row>
    <row r="15" s="2" customFormat="1" ht="11.25" spans="1:9">
      <c r="A15" s="8">
        <f t="shared" si="1"/>
        <v>15</v>
      </c>
      <c r="B15" s="9" t="s">
        <v>97</v>
      </c>
      <c r="C15" s="9" t="s">
        <v>98</v>
      </c>
      <c r="D15" s="10">
        <v>571.53</v>
      </c>
      <c r="E15" s="10">
        <v>571.53</v>
      </c>
      <c r="F15" s="10">
        <v>0</v>
      </c>
      <c r="G15" s="10">
        <v>0</v>
      </c>
      <c r="H15" s="10">
        <v>0</v>
      </c>
      <c r="I15" s="10">
        <v>0</v>
      </c>
    </row>
    <row r="16" s="2" customFormat="1" ht="11.25" spans="1:9">
      <c r="A16" s="8">
        <f t="shared" si="1"/>
        <v>16</v>
      </c>
      <c r="B16" s="9" t="s">
        <v>99</v>
      </c>
      <c r="C16" s="9" t="s">
        <v>100</v>
      </c>
      <c r="D16" s="10">
        <v>571.53</v>
      </c>
      <c r="E16" s="10">
        <v>571.53</v>
      </c>
      <c r="F16" s="10">
        <v>0</v>
      </c>
      <c r="G16" s="10">
        <v>0</v>
      </c>
      <c r="H16" s="10">
        <v>0</v>
      </c>
      <c r="I16" s="10">
        <v>0</v>
      </c>
    </row>
    <row r="17" s="2" customFormat="1" ht="11.25" spans="1:9">
      <c r="A17" s="8">
        <f t="shared" si="1"/>
        <v>17</v>
      </c>
      <c r="B17" s="9" t="s">
        <v>101</v>
      </c>
      <c r="C17" s="9" t="s">
        <v>102</v>
      </c>
      <c r="D17" s="10">
        <v>225.82</v>
      </c>
      <c r="E17" s="10">
        <v>225.82</v>
      </c>
      <c r="F17" s="10">
        <v>0</v>
      </c>
      <c r="G17" s="10">
        <v>0</v>
      </c>
      <c r="H17" s="10">
        <v>0</v>
      </c>
      <c r="I17" s="10">
        <v>0</v>
      </c>
    </row>
    <row r="18" s="2" customFormat="1" ht="11.25" spans="1:9">
      <c r="A18" s="8">
        <f t="shared" si="1"/>
        <v>18</v>
      </c>
      <c r="B18" s="9" t="s">
        <v>103</v>
      </c>
      <c r="C18" s="9" t="s">
        <v>104</v>
      </c>
      <c r="D18" s="10">
        <v>345.71</v>
      </c>
      <c r="E18" s="10">
        <v>345.71</v>
      </c>
      <c r="F18" s="10">
        <v>0</v>
      </c>
      <c r="G18" s="10">
        <v>0</v>
      </c>
      <c r="H18" s="10">
        <v>0</v>
      </c>
      <c r="I18" s="10">
        <v>0</v>
      </c>
    </row>
    <row r="19" s="2" customFormat="1" ht="11.25" spans="1:9">
      <c r="A19" s="8">
        <f t="shared" si="1"/>
        <v>19</v>
      </c>
      <c r="B19" s="9" t="s">
        <v>105</v>
      </c>
      <c r="C19" s="9" t="s">
        <v>106</v>
      </c>
      <c r="D19" s="10">
        <v>108.81</v>
      </c>
      <c r="E19" s="10">
        <v>0</v>
      </c>
      <c r="F19" s="10">
        <v>108.81</v>
      </c>
      <c r="G19" s="10">
        <v>0</v>
      </c>
      <c r="H19" s="10">
        <v>0</v>
      </c>
      <c r="I19" s="10">
        <v>0</v>
      </c>
    </row>
    <row r="20" s="2" customFormat="1" ht="11.25" spans="1:9">
      <c r="A20" s="8">
        <f t="shared" si="1"/>
        <v>20</v>
      </c>
      <c r="B20" s="9" t="s">
        <v>107</v>
      </c>
      <c r="C20" s="9" t="s">
        <v>108</v>
      </c>
      <c r="D20" s="10">
        <v>70</v>
      </c>
      <c r="E20" s="10">
        <v>0</v>
      </c>
      <c r="F20" s="10">
        <v>70</v>
      </c>
      <c r="G20" s="10">
        <v>0</v>
      </c>
      <c r="H20" s="10">
        <v>0</v>
      </c>
      <c r="I20" s="10">
        <v>0</v>
      </c>
    </row>
    <row r="21" s="2" customFormat="1" ht="11.25" spans="1:9">
      <c r="A21" s="8">
        <f t="shared" si="1"/>
        <v>21</v>
      </c>
      <c r="B21" s="9" t="s">
        <v>109</v>
      </c>
      <c r="C21" s="9" t="s">
        <v>110</v>
      </c>
      <c r="D21" s="10">
        <v>70</v>
      </c>
      <c r="E21" s="10">
        <v>0</v>
      </c>
      <c r="F21" s="10">
        <v>70</v>
      </c>
      <c r="G21" s="10">
        <v>0</v>
      </c>
      <c r="H21" s="10">
        <v>0</v>
      </c>
      <c r="I21" s="10">
        <v>0</v>
      </c>
    </row>
    <row r="22" s="2" customFormat="1" ht="11.25" spans="1:9">
      <c r="A22" s="8">
        <f t="shared" si="1"/>
        <v>22</v>
      </c>
      <c r="B22" s="9" t="s">
        <v>111</v>
      </c>
      <c r="C22" s="9" t="s">
        <v>112</v>
      </c>
      <c r="D22" s="10">
        <v>38.81</v>
      </c>
      <c r="E22" s="10">
        <v>0</v>
      </c>
      <c r="F22" s="10">
        <v>38.81</v>
      </c>
      <c r="G22" s="10">
        <v>0</v>
      </c>
      <c r="H22" s="10">
        <v>0</v>
      </c>
      <c r="I22" s="10">
        <v>0</v>
      </c>
    </row>
    <row r="23" s="2" customFormat="1" ht="11.25" spans="1:9">
      <c r="A23" s="8">
        <f t="shared" si="1"/>
        <v>23</v>
      </c>
      <c r="B23" s="9" t="s">
        <v>113</v>
      </c>
      <c r="C23" s="9" t="s">
        <v>114</v>
      </c>
      <c r="D23" s="10">
        <v>38.81</v>
      </c>
      <c r="E23" s="10">
        <v>0</v>
      </c>
      <c r="F23" s="10">
        <v>38.81</v>
      </c>
      <c r="G23" s="10">
        <v>0</v>
      </c>
      <c r="H23" s="10">
        <v>0</v>
      </c>
      <c r="I23" s="10">
        <v>0</v>
      </c>
    </row>
    <row r="24" s="2" customFormat="1" ht="11.25" spans="1:9">
      <c r="A24" s="8">
        <f t="shared" si="1"/>
        <v>24</v>
      </c>
      <c r="B24" s="9" t="s">
        <v>115</v>
      </c>
      <c r="C24" s="9" t="s">
        <v>116</v>
      </c>
      <c r="D24" s="10">
        <v>29237.91</v>
      </c>
      <c r="E24" s="10">
        <v>4326.3</v>
      </c>
      <c r="F24" s="10">
        <v>24911.61</v>
      </c>
      <c r="G24" s="10">
        <v>0</v>
      </c>
      <c r="H24" s="10">
        <v>0</v>
      </c>
      <c r="I24" s="10">
        <v>0</v>
      </c>
    </row>
    <row r="25" s="2" customFormat="1" ht="11.25" spans="1:9">
      <c r="A25" s="8">
        <f t="shared" si="1"/>
        <v>25</v>
      </c>
      <c r="B25" s="9" t="s">
        <v>117</v>
      </c>
      <c r="C25" s="9" t="s">
        <v>118</v>
      </c>
      <c r="D25" s="10">
        <v>13084.02</v>
      </c>
      <c r="E25" s="10">
        <v>4326.3</v>
      </c>
      <c r="F25" s="10">
        <v>8757.72</v>
      </c>
      <c r="G25" s="10">
        <v>0</v>
      </c>
      <c r="H25" s="10">
        <v>0</v>
      </c>
      <c r="I25" s="10">
        <v>0</v>
      </c>
    </row>
    <row r="26" s="2" customFormat="1" ht="11.25" spans="1:9">
      <c r="A26" s="8">
        <f t="shared" si="1"/>
        <v>26</v>
      </c>
      <c r="B26" s="9" t="s">
        <v>119</v>
      </c>
      <c r="C26" s="9" t="s">
        <v>120</v>
      </c>
      <c r="D26" s="10">
        <v>3493.22</v>
      </c>
      <c r="E26" s="10">
        <v>3493.22</v>
      </c>
      <c r="F26" s="10">
        <v>0</v>
      </c>
      <c r="G26" s="10">
        <v>0</v>
      </c>
      <c r="H26" s="10">
        <v>0</v>
      </c>
      <c r="I26" s="10">
        <v>0</v>
      </c>
    </row>
    <row r="27" s="2" customFormat="1" ht="11.25" spans="1:9">
      <c r="A27" s="8">
        <f t="shared" si="1"/>
        <v>27</v>
      </c>
      <c r="B27" s="9" t="s">
        <v>121</v>
      </c>
      <c r="C27" s="9" t="s">
        <v>122</v>
      </c>
      <c r="D27" s="10">
        <v>9</v>
      </c>
      <c r="E27" s="10">
        <v>0</v>
      </c>
      <c r="F27" s="10">
        <v>9</v>
      </c>
      <c r="G27" s="10">
        <v>0</v>
      </c>
      <c r="H27" s="10">
        <v>0</v>
      </c>
      <c r="I27" s="10">
        <v>0</v>
      </c>
    </row>
    <row r="28" s="2" customFormat="1" ht="11.25" spans="1:9">
      <c r="A28" s="8">
        <f t="shared" si="1"/>
        <v>28</v>
      </c>
      <c r="B28" s="9" t="s">
        <v>123</v>
      </c>
      <c r="C28" s="9" t="s">
        <v>124</v>
      </c>
      <c r="D28" s="10">
        <v>833.08</v>
      </c>
      <c r="E28" s="10">
        <v>833.08</v>
      </c>
      <c r="F28" s="10">
        <v>0</v>
      </c>
      <c r="G28" s="10">
        <v>0</v>
      </c>
      <c r="H28" s="10">
        <v>0</v>
      </c>
      <c r="I28" s="10">
        <v>0</v>
      </c>
    </row>
    <row r="29" s="2" customFormat="1" ht="11.25" spans="1:9">
      <c r="A29" s="8">
        <f t="shared" si="1"/>
        <v>29</v>
      </c>
      <c r="B29" s="9" t="s">
        <v>125</v>
      </c>
      <c r="C29" s="9" t="s">
        <v>126</v>
      </c>
      <c r="D29" s="10">
        <v>22.1</v>
      </c>
      <c r="E29" s="10">
        <v>0</v>
      </c>
      <c r="F29" s="10">
        <v>22.1</v>
      </c>
      <c r="G29" s="10">
        <v>0</v>
      </c>
      <c r="H29" s="10">
        <v>0</v>
      </c>
      <c r="I29" s="10">
        <v>0</v>
      </c>
    </row>
    <row r="30" s="2" customFormat="1" ht="11.25" spans="1:9">
      <c r="A30" s="8">
        <f t="shared" si="1"/>
        <v>30</v>
      </c>
      <c r="B30" s="9" t="s">
        <v>127</v>
      </c>
      <c r="C30" s="9" t="s">
        <v>128</v>
      </c>
      <c r="D30" s="10">
        <v>1423.99</v>
      </c>
      <c r="E30" s="10">
        <v>0</v>
      </c>
      <c r="F30" s="10">
        <v>1423.99</v>
      </c>
      <c r="G30" s="10">
        <v>0</v>
      </c>
      <c r="H30" s="10">
        <v>0</v>
      </c>
      <c r="I30" s="10">
        <v>0</v>
      </c>
    </row>
    <row r="31" s="2" customFormat="1" ht="11.25" spans="1:9">
      <c r="A31" s="8">
        <f t="shared" si="1"/>
        <v>31</v>
      </c>
      <c r="B31" s="9" t="s">
        <v>129</v>
      </c>
      <c r="C31" s="9" t="s">
        <v>130</v>
      </c>
      <c r="D31" s="10">
        <v>12.51</v>
      </c>
      <c r="E31" s="10">
        <v>0</v>
      </c>
      <c r="F31" s="10">
        <v>12.51</v>
      </c>
      <c r="G31" s="10">
        <v>0</v>
      </c>
      <c r="H31" s="10">
        <v>0</v>
      </c>
      <c r="I31" s="10">
        <v>0</v>
      </c>
    </row>
    <row r="32" s="2" customFormat="1" ht="11.25" spans="1:9">
      <c r="A32" s="8">
        <f t="shared" si="1"/>
        <v>32</v>
      </c>
      <c r="B32" s="9" t="s">
        <v>131</v>
      </c>
      <c r="C32" s="9" t="s">
        <v>132</v>
      </c>
      <c r="D32" s="10">
        <v>86.26</v>
      </c>
      <c r="E32" s="10">
        <v>0</v>
      </c>
      <c r="F32" s="10">
        <v>86.26</v>
      </c>
      <c r="G32" s="10">
        <v>0</v>
      </c>
      <c r="H32" s="10">
        <v>0</v>
      </c>
      <c r="I32" s="10">
        <v>0</v>
      </c>
    </row>
    <row r="33" s="2" customFormat="1" ht="11.25" spans="1:9">
      <c r="A33" s="8">
        <f t="shared" si="1"/>
        <v>33</v>
      </c>
      <c r="B33" s="9" t="s">
        <v>133</v>
      </c>
      <c r="C33" s="9" t="s">
        <v>134</v>
      </c>
      <c r="D33" s="10">
        <v>116.1</v>
      </c>
      <c r="E33" s="10">
        <v>0</v>
      </c>
      <c r="F33" s="10">
        <v>116.1</v>
      </c>
      <c r="G33" s="10">
        <v>0</v>
      </c>
      <c r="H33" s="10">
        <v>0</v>
      </c>
      <c r="I33" s="10">
        <v>0</v>
      </c>
    </row>
    <row r="34" s="2" customFormat="1" ht="11.25" spans="1:9">
      <c r="A34" s="8">
        <f t="shared" si="1"/>
        <v>34</v>
      </c>
      <c r="B34" s="9" t="s">
        <v>135</v>
      </c>
      <c r="C34" s="9" t="s">
        <v>136</v>
      </c>
      <c r="D34" s="10">
        <v>372.81</v>
      </c>
      <c r="E34" s="10">
        <v>0</v>
      </c>
      <c r="F34" s="10">
        <v>372.81</v>
      </c>
      <c r="G34" s="10">
        <v>0</v>
      </c>
      <c r="H34" s="10">
        <v>0</v>
      </c>
      <c r="I34" s="10">
        <v>0</v>
      </c>
    </row>
    <row r="35" s="2" customFormat="1" ht="11.25" spans="1:9">
      <c r="A35" s="8">
        <f t="shared" si="1"/>
        <v>35</v>
      </c>
      <c r="B35" s="9" t="s">
        <v>137</v>
      </c>
      <c r="C35" s="9" t="s">
        <v>138</v>
      </c>
      <c r="D35" s="10">
        <v>1151.76</v>
      </c>
      <c r="E35" s="10">
        <v>0</v>
      </c>
      <c r="F35" s="10">
        <v>1151.76</v>
      </c>
      <c r="G35" s="10">
        <v>0</v>
      </c>
      <c r="H35" s="10">
        <v>0</v>
      </c>
      <c r="I35" s="10">
        <v>0</v>
      </c>
    </row>
    <row r="36" s="2" customFormat="1" ht="11.25" spans="1:9">
      <c r="A36" s="8">
        <f t="shared" si="1"/>
        <v>36</v>
      </c>
      <c r="B36" s="9" t="s">
        <v>139</v>
      </c>
      <c r="C36" s="9" t="s">
        <v>140</v>
      </c>
      <c r="D36" s="10">
        <v>1195.7</v>
      </c>
      <c r="E36" s="10">
        <v>0</v>
      </c>
      <c r="F36" s="10">
        <v>1195.7</v>
      </c>
      <c r="G36" s="10">
        <v>0</v>
      </c>
      <c r="H36" s="10">
        <v>0</v>
      </c>
      <c r="I36" s="10">
        <v>0</v>
      </c>
    </row>
    <row r="37" s="2" customFormat="1" ht="11.25" spans="1:9">
      <c r="A37" s="8">
        <f t="shared" si="1"/>
        <v>37</v>
      </c>
      <c r="B37" s="9" t="s">
        <v>141</v>
      </c>
      <c r="C37" s="9" t="s">
        <v>142</v>
      </c>
      <c r="D37" s="10">
        <v>788.11</v>
      </c>
      <c r="E37" s="10">
        <v>0</v>
      </c>
      <c r="F37" s="10">
        <v>788.11</v>
      </c>
      <c r="G37" s="10">
        <v>0</v>
      </c>
      <c r="H37" s="10">
        <v>0</v>
      </c>
      <c r="I37" s="10">
        <v>0</v>
      </c>
    </row>
    <row r="38" s="2" customFormat="1" ht="11.25" spans="1:9">
      <c r="A38" s="8">
        <f t="shared" si="1"/>
        <v>38</v>
      </c>
      <c r="B38" s="9" t="s">
        <v>143</v>
      </c>
      <c r="C38" s="9" t="s">
        <v>144</v>
      </c>
      <c r="D38" s="10">
        <v>29.06</v>
      </c>
      <c r="E38" s="10">
        <v>0</v>
      </c>
      <c r="F38" s="10">
        <v>29.06</v>
      </c>
      <c r="G38" s="10">
        <v>0</v>
      </c>
      <c r="H38" s="10">
        <v>0</v>
      </c>
      <c r="I38" s="10">
        <v>0</v>
      </c>
    </row>
    <row r="39" s="2" customFormat="1" ht="11.25" spans="1:9">
      <c r="A39" s="8">
        <f t="shared" si="1"/>
        <v>39</v>
      </c>
      <c r="B39" s="9" t="s">
        <v>145</v>
      </c>
      <c r="C39" s="9" t="s">
        <v>146</v>
      </c>
      <c r="D39" s="10">
        <v>3550.32</v>
      </c>
      <c r="E39" s="10">
        <v>0</v>
      </c>
      <c r="F39" s="10">
        <v>3550.32</v>
      </c>
      <c r="G39" s="10">
        <v>0</v>
      </c>
      <c r="H39" s="10">
        <v>0</v>
      </c>
      <c r="I39" s="10">
        <v>0</v>
      </c>
    </row>
    <row r="40" s="2" customFormat="1" ht="11.25" spans="1:9">
      <c r="A40" s="8">
        <f t="shared" si="1"/>
        <v>40</v>
      </c>
      <c r="B40" s="9" t="s">
        <v>147</v>
      </c>
      <c r="C40" s="9" t="s">
        <v>148</v>
      </c>
      <c r="D40" s="10">
        <v>5273.64</v>
      </c>
      <c r="E40" s="10">
        <v>0</v>
      </c>
      <c r="F40" s="10">
        <v>5273.64</v>
      </c>
      <c r="G40" s="10">
        <v>0</v>
      </c>
      <c r="H40" s="10">
        <v>0</v>
      </c>
      <c r="I40" s="10">
        <v>0</v>
      </c>
    </row>
    <row r="41" s="2" customFormat="1" ht="11.25" spans="1:9">
      <c r="A41" s="8">
        <f t="shared" si="1"/>
        <v>41</v>
      </c>
      <c r="B41" s="9" t="s">
        <v>149</v>
      </c>
      <c r="C41" s="9" t="s">
        <v>150</v>
      </c>
      <c r="D41" s="10">
        <v>5052.11</v>
      </c>
      <c r="E41" s="10">
        <v>0</v>
      </c>
      <c r="F41" s="10">
        <v>5052.11</v>
      </c>
      <c r="G41" s="10">
        <v>0</v>
      </c>
      <c r="H41" s="10">
        <v>0</v>
      </c>
      <c r="I41" s="10">
        <v>0</v>
      </c>
    </row>
    <row r="42" s="2" customFormat="1" ht="11.25" spans="1:9">
      <c r="A42" s="8">
        <f t="shared" si="1"/>
        <v>42</v>
      </c>
      <c r="B42" s="9" t="s">
        <v>151</v>
      </c>
      <c r="C42" s="9" t="s">
        <v>152</v>
      </c>
      <c r="D42" s="10">
        <v>9.98</v>
      </c>
      <c r="E42" s="10">
        <v>0</v>
      </c>
      <c r="F42" s="10">
        <v>9.98</v>
      </c>
      <c r="G42" s="10">
        <v>0</v>
      </c>
      <c r="H42" s="10">
        <v>0</v>
      </c>
      <c r="I42" s="10">
        <v>0</v>
      </c>
    </row>
    <row r="43" s="2" customFormat="1" ht="11.25" spans="1:9">
      <c r="A43" s="8">
        <f t="shared" si="1"/>
        <v>43</v>
      </c>
      <c r="B43" s="9" t="s">
        <v>153</v>
      </c>
      <c r="C43" s="9" t="s">
        <v>154</v>
      </c>
      <c r="D43" s="10">
        <v>41.55</v>
      </c>
      <c r="E43" s="10">
        <v>0</v>
      </c>
      <c r="F43" s="10">
        <v>41.55</v>
      </c>
      <c r="G43" s="10">
        <v>0</v>
      </c>
      <c r="H43" s="10">
        <v>0</v>
      </c>
      <c r="I43" s="10">
        <v>0</v>
      </c>
    </row>
    <row r="44" s="2" customFormat="1" ht="11.25" spans="1:9">
      <c r="A44" s="8">
        <f t="shared" si="1"/>
        <v>44</v>
      </c>
      <c r="B44" s="9" t="s">
        <v>155</v>
      </c>
      <c r="C44" s="9" t="s">
        <v>156</v>
      </c>
      <c r="D44" s="10">
        <v>67.7</v>
      </c>
      <c r="E44" s="10">
        <v>0</v>
      </c>
      <c r="F44" s="10">
        <v>67.7</v>
      </c>
      <c r="G44" s="10">
        <v>0</v>
      </c>
      <c r="H44" s="10">
        <v>0</v>
      </c>
      <c r="I44" s="10">
        <v>0</v>
      </c>
    </row>
    <row r="45" s="2" customFormat="1" ht="11.25" spans="1:9">
      <c r="A45" s="8">
        <f t="shared" si="1"/>
        <v>45</v>
      </c>
      <c r="B45" s="9" t="s">
        <v>157</v>
      </c>
      <c r="C45" s="9" t="s">
        <v>136</v>
      </c>
      <c r="D45" s="10">
        <v>1.5</v>
      </c>
      <c r="E45" s="10">
        <v>0</v>
      </c>
      <c r="F45" s="10">
        <v>1.5</v>
      </c>
      <c r="G45" s="10">
        <v>0</v>
      </c>
      <c r="H45" s="10">
        <v>0</v>
      </c>
      <c r="I45" s="10">
        <v>0</v>
      </c>
    </row>
    <row r="46" s="2" customFormat="1" ht="11.25" spans="1:9">
      <c r="A46" s="8">
        <f t="shared" si="1"/>
        <v>46</v>
      </c>
      <c r="B46" s="9" t="s">
        <v>158</v>
      </c>
      <c r="C46" s="9" t="s">
        <v>159</v>
      </c>
      <c r="D46" s="10">
        <v>100.8</v>
      </c>
      <c r="E46" s="10">
        <v>0</v>
      </c>
      <c r="F46" s="10">
        <v>100.8</v>
      </c>
      <c r="G46" s="10">
        <v>0</v>
      </c>
      <c r="H46" s="10">
        <v>0</v>
      </c>
      <c r="I46" s="10">
        <v>0</v>
      </c>
    </row>
    <row r="47" s="2" customFormat="1" ht="11.25" spans="1:9">
      <c r="A47" s="8">
        <f t="shared" si="1"/>
        <v>47</v>
      </c>
      <c r="B47" s="9" t="s">
        <v>160</v>
      </c>
      <c r="C47" s="9" t="s">
        <v>161</v>
      </c>
      <c r="D47" s="10">
        <v>3403.25</v>
      </c>
      <c r="E47" s="10">
        <v>0</v>
      </c>
      <c r="F47" s="10">
        <v>3403.25</v>
      </c>
      <c r="G47" s="10">
        <v>0</v>
      </c>
      <c r="H47" s="10">
        <v>0</v>
      </c>
      <c r="I47" s="10">
        <v>0</v>
      </c>
    </row>
    <row r="48" s="2" customFormat="1" ht="11.25" spans="1:9">
      <c r="A48" s="8">
        <f t="shared" si="1"/>
        <v>48</v>
      </c>
      <c r="B48" s="9" t="s">
        <v>162</v>
      </c>
      <c r="C48" s="9" t="s">
        <v>163</v>
      </c>
      <c r="D48" s="10">
        <v>3403.25</v>
      </c>
      <c r="E48" s="10">
        <v>0</v>
      </c>
      <c r="F48" s="10">
        <v>3403.25</v>
      </c>
      <c r="G48" s="10">
        <v>0</v>
      </c>
      <c r="H48" s="10">
        <v>0</v>
      </c>
      <c r="I48" s="10">
        <v>0</v>
      </c>
    </row>
    <row r="49" s="2" customFormat="1" ht="11.25" spans="1:9">
      <c r="A49" s="8">
        <f t="shared" si="1"/>
        <v>49</v>
      </c>
      <c r="B49" s="9" t="s">
        <v>164</v>
      </c>
      <c r="C49" s="9" t="s">
        <v>165</v>
      </c>
      <c r="D49" s="10">
        <v>7477</v>
      </c>
      <c r="E49" s="10">
        <v>0</v>
      </c>
      <c r="F49" s="10">
        <v>7477</v>
      </c>
      <c r="G49" s="10">
        <v>0</v>
      </c>
      <c r="H49" s="10">
        <v>0</v>
      </c>
      <c r="I49" s="10">
        <v>0</v>
      </c>
    </row>
    <row r="50" s="2" customFormat="1" ht="11.25" spans="1:9">
      <c r="A50" s="8">
        <f t="shared" si="1"/>
        <v>50</v>
      </c>
      <c r="B50" s="9" t="s">
        <v>166</v>
      </c>
      <c r="C50" s="9" t="s">
        <v>167</v>
      </c>
      <c r="D50" s="10">
        <v>7000</v>
      </c>
      <c r="E50" s="10">
        <v>0</v>
      </c>
      <c r="F50" s="10">
        <v>7000</v>
      </c>
      <c r="G50" s="10">
        <v>0</v>
      </c>
      <c r="H50" s="10">
        <v>0</v>
      </c>
      <c r="I50" s="10">
        <v>0</v>
      </c>
    </row>
    <row r="51" s="2" customFormat="1" ht="11.25" spans="1:9">
      <c r="A51" s="8">
        <f t="shared" si="1"/>
        <v>51</v>
      </c>
      <c r="B51" s="9" t="s">
        <v>168</v>
      </c>
      <c r="C51" s="9" t="s">
        <v>169</v>
      </c>
      <c r="D51" s="10">
        <v>477</v>
      </c>
      <c r="E51" s="10">
        <v>0</v>
      </c>
      <c r="F51" s="10">
        <v>477</v>
      </c>
      <c r="G51" s="10">
        <v>0</v>
      </c>
      <c r="H51" s="10">
        <v>0</v>
      </c>
      <c r="I51" s="10">
        <v>0</v>
      </c>
    </row>
    <row r="52" s="2" customFormat="1" ht="11.25" spans="1:9">
      <c r="A52" s="8">
        <f t="shared" si="1"/>
        <v>52</v>
      </c>
      <c r="B52" s="9" t="s">
        <v>170</v>
      </c>
      <c r="C52" s="9" t="s">
        <v>171</v>
      </c>
      <c r="D52" s="10">
        <v>378.74</v>
      </c>
      <c r="E52" s="10">
        <v>378.74</v>
      </c>
      <c r="F52" s="10">
        <v>0</v>
      </c>
      <c r="G52" s="10">
        <v>0</v>
      </c>
      <c r="H52" s="10">
        <v>0</v>
      </c>
      <c r="I52" s="10">
        <v>0</v>
      </c>
    </row>
    <row r="53" s="2" customFormat="1" ht="11.25" spans="1:9">
      <c r="A53" s="8">
        <f t="shared" si="1"/>
        <v>53</v>
      </c>
      <c r="B53" s="9" t="s">
        <v>172</v>
      </c>
      <c r="C53" s="9" t="s">
        <v>173</v>
      </c>
      <c r="D53" s="10">
        <v>378.74</v>
      </c>
      <c r="E53" s="10">
        <v>378.74</v>
      </c>
      <c r="F53" s="10">
        <v>0</v>
      </c>
      <c r="G53" s="10">
        <v>0</v>
      </c>
      <c r="H53" s="10">
        <v>0</v>
      </c>
      <c r="I53" s="10">
        <v>0</v>
      </c>
    </row>
    <row r="54" s="2" customFormat="1" ht="11.25" spans="1:9">
      <c r="A54" s="8">
        <f t="shared" si="1"/>
        <v>54</v>
      </c>
      <c r="B54" s="9" t="s">
        <v>174</v>
      </c>
      <c r="C54" s="9" t="s">
        <v>175</v>
      </c>
      <c r="D54" s="10">
        <v>378.74</v>
      </c>
      <c r="E54" s="10">
        <v>378.74</v>
      </c>
      <c r="F54" s="10">
        <v>0</v>
      </c>
      <c r="G54" s="10">
        <v>0</v>
      </c>
      <c r="H54" s="10">
        <v>0</v>
      </c>
      <c r="I54" s="10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B9" sqref="B9"/>
    </sheetView>
  </sheetViews>
  <sheetFormatPr defaultColWidth="9" defaultRowHeight="13.5" outlineLevelCol="7"/>
  <cols>
    <col min="2" max="2" width="22.125" customWidth="1"/>
    <col min="4" max="4" width="21.875" customWidth="1"/>
  </cols>
  <sheetData>
    <row r="1" s="13" customFormat="1" ht="45.75" customHeight="1" spans="1:8">
      <c r="A1" s="3" t="s">
        <v>184</v>
      </c>
      <c r="B1" s="4" t="str">
        <f t="shared" ref="B1:H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5" t="str">
        <f t="shared" si="0"/>
        <v/>
      </c>
      <c r="H1" s="4" t="str">
        <f t="shared" si="0"/>
        <v/>
      </c>
    </row>
    <row r="2" s="13" customFormat="1" spans="1:8">
      <c r="A2" s="6" t="s">
        <v>1</v>
      </c>
      <c r="B2" s="4" t="str">
        <f>""</f>
        <v/>
      </c>
      <c r="C2" s="4" t="str">
        <f>""</f>
        <v/>
      </c>
      <c r="D2" s="4" t="str">
        <f>""</f>
        <v/>
      </c>
      <c r="E2" s="5" t="s">
        <v>2</v>
      </c>
      <c r="F2" s="4" t="str">
        <f>""</f>
        <v/>
      </c>
      <c r="G2" s="5" t="s">
        <v>3</v>
      </c>
      <c r="H2" s="4" t="str">
        <f>""</f>
        <v/>
      </c>
    </row>
    <row r="3" s="13" customFormat="1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65</v>
      </c>
      <c r="F3" s="7" t="s">
        <v>66</v>
      </c>
      <c r="G3" s="7" t="s">
        <v>67</v>
      </c>
      <c r="H3" s="7" t="s">
        <v>68</v>
      </c>
    </row>
    <row r="4" s="13" customFormat="1" ht="33.75" spans="1:8">
      <c r="A4" s="7" t="s">
        <v>8</v>
      </c>
      <c r="B4" s="7" t="s">
        <v>9</v>
      </c>
      <c r="C4" s="7" t="s">
        <v>185</v>
      </c>
      <c r="D4" s="7" t="s">
        <v>9</v>
      </c>
      <c r="E4" s="7" t="s">
        <v>81</v>
      </c>
      <c r="F4" s="7" t="s">
        <v>186</v>
      </c>
      <c r="G4" s="7" t="s">
        <v>187</v>
      </c>
      <c r="H4" s="7" t="s">
        <v>188</v>
      </c>
    </row>
    <row r="5" s="13" customFormat="1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</row>
    <row r="6" spans="1:8">
      <c r="A6" s="8">
        <f t="shared" ref="A6:A37" si="1">ROW()</f>
        <v>6</v>
      </c>
      <c r="B6" s="9" t="s">
        <v>189</v>
      </c>
      <c r="C6" s="10">
        <v>31061.38</v>
      </c>
      <c r="D6" s="9" t="s">
        <v>16</v>
      </c>
      <c r="E6" s="10">
        <v>30</v>
      </c>
      <c r="F6" s="10">
        <v>30</v>
      </c>
      <c r="G6" s="10">
        <v>0</v>
      </c>
      <c r="H6" s="10">
        <v>0</v>
      </c>
    </row>
    <row r="7" spans="1:8">
      <c r="A7" s="8">
        <f t="shared" si="1"/>
        <v>7</v>
      </c>
      <c r="B7" s="9" t="s">
        <v>190</v>
      </c>
      <c r="C7" s="10">
        <v>0</v>
      </c>
      <c r="D7" s="9" t="s">
        <v>18</v>
      </c>
      <c r="E7" s="10">
        <v>0</v>
      </c>
      <c r="F7" s="10">
        <v>0</v>
      </c>
      <c r="G7" s="10">
        <v>0</v>
      </c>
      <c r="H7" s="10">
        <v>0</v>
      </c>
    </row>
    <row r="8" spans="1:8">
      <c r="A8" s="8">
        <f t="shared" si="1"/>
        <v>8</v>
      </c>
      <c r="B8" s="9" t="s">
        <v>191</v>
      </c>
      <c r="C8" s="10">
        <v>0</v>
      </c>
      <c r="D8" s="9" t="s">
        <v>20</v>
      </c>
      <c r="E8" s="10">
        <v>0</v>
      </c>
      <c r="F8" s="10">
        <v>0</v>
      </c>
      <c r="G8" s="10">
        <v>0</v>
      </c>
      <c r="H8" s="10">
        <v>0</v>
      </c>
    </row>
    <row r="9" spans="1:8">
      <c r="A9" s="8">
        <f t="shared" si="1"/>
        <v>9</v>
      </c>
      <c r="B9" s="9" t="s">
        <v>29</v>
      </c>
      <c r="C9" s="10" t="s">
        <v>29</v>
      </c>
      <c r="D9" s="9" t="s">
        <v>22</v>
      </c>
      <c r="E9" s="10">
        <v>0</v>
      </c>
      <c r="F9" s="10">
        <v>0</v>
      </c>
      <c r="G9" s="10">
        <v>0</v>
      </c>
      <c r="H9" s="10">
        <v>0</v>
      </c>
    </row>
    <row r="10" spans="1:8">
      <c r="A10" s="8">
        <f t="shared" si="1"/>
        <v>10</v>
      </c>
      <c r="B10" s="9" t="s">
        <v>29</v>
      </c>
      <c r="C10" s="10" t="s">
        <v>29</v>
      </c>
      <c r="D10" s="9" t="s">
        <v>24</v>
      </c>
      <c r="E10" s="10">
        <v>0</v>
      </c>
      <c r="F10" s="10">
        <v>0</v>
      </c>
      <c r="G10" s="10">
        <v>0</v>
      </c>
      <c r="H10" s="10">
        <v>0</v>
      </c>
    </row>
    <row r="11" spans="1:8">
      <c r="A11" s="8">
        <f t="shared" si="1"/>
        <v>11</v>
      </c>
      <c r="B11" s="9" t="s">
        <v>29</v>
      </c>
      <c r="C11" s="10" t="s">
        <v>29</v>
      </c>
      <c r="D11" s="9" t="s">
        <v>26</v>
      </c>
      <c r="E11" s="10">
        <v>0</v>
      </c>
      <c r="F11" s="10">
        <v>0</v>
      </c>
      <c r="G11" s="10">
        <v>0</v>
      </c>
      <c r="H11" s="10">
        <v>0</v>
      </c>
    </row>
    <row r="12" spans="1:8">
      <c r="A12" s="8">
        <f t="shared" si="1"/>
        <v>12</v>
      </c>
      <c r="B12" s="9" t="s">
        <v>29</v>
      </c>
      <c r="C12" s="10" t="s">
        <v>29</v>
      </c>
      <c r="D12" s="9" t="s">
        <v>28</v>
      </c>
      <c r="E12" s="10">
        <v>0</v>
      </c>
      <c r="F12" s="10">
        <v>0</v>
      </c>
      <c r="G12" s="10">
        <v>0</v>
      </c>
      <c r="H12" s="10">
        <v>0</v>
      </c>
    </row>
    <row r="13" spans="1:8">
      <c r="A13" s="8">
        <f t="shared" si="1"/>
        <v>13</v>
      </c>
      <c r="B13" s="9" t="s">
        <v>29</v>
      </c>
      <c r="C13" s="10" t="s">
        <v>29</v>
      </c>
      <c r="D13" s="9" t="s">
        <v>30</v>
      </c>
      <c r="E13" s="10">
        <v>734.39</v>
      </c>
      <c r="F13" s="10">
        <v>734.39</v>
      </c>
      <c r="G13" s="10">
        <v>0</v>
      </c>
      <c r="H13" s="10">
        <v>0</v>
      </c>
    </row>
    <row r="14" spans="1:8">
      <c r="A14" s="8">
        <f t="shared" si="1"/>
        <v>14</v>
      </c>
      <c r="B14" s="9" t="s">
        <v>29</v>
      </c>
      <c r="C14" s="10" t="s">
        <v>29</v>
      </c>
      <c r="D14" s="9" t="s">
        <v>31</v>
      </c>
      <c r="E14" s="10">
        <v>0</v>
      </c>
      <c r="F14" s="10">
        <v>0</v>
      </c>
      <c r="G14" s="10">
        <v>0</v>
      </c>
      <c r="H14" s="10">
        <v>0</v>
      </c>
    </row>
    <row r="15" spans="1:8">
      <c r="A15" s="8">
        <f t="shared" si="1"/>
        <v>15</v>
      </c>
      <c r="B15" s="9" t="s">
        <v>29</v>
      </c>
      <c r="C15" s="10" t="s">
        <v>29</v>
      </c>
      <c r="D15" s="9" t="s">
        <v>32</v>
      </c>
      <c r="E15" s="10">
        <v>571.53</v>
      </c>
      <c r="F15" s="10">
        <v>571.53</v>
      </c>
      <c r="G15" s="10">
        <v>0</v>
      </c>
      <c r="H15" s="10">
        <v>0</v>
      </c>
    </row>
    <row r="16" spans="1:8">
      <c r="A16" s="8">
        <f t="shared" si="1"/>
        <v>16</v>
      </c>
      <c r="B16" s="9" t="s">
        <v>29</v>
      </c>
      <c r="C16" s="10" t="s">
        <v>29</v>
      </c>
      <c r="D16" s="9" t="s">
        <v>33</v>
      </c>
      <c r="E16" s="10">
        <v>108.81</v>
      </c>
      <c r="F16" s="10">
        <v>108.81</v>
      </c>
      <c r="G16" s="10">
        <v>0</v>
      </c>
      <c r="H16" s="10">
        <v>0</v>
      </c>
    </row>
    <row r="17" spans="1:8">
      <c r="A17" s="8">
        <f t="shared" si="1"/>
        <v>17</v>
      </c>
      <c r="B17" s="9" t="s">
        <v>29</v>
      </c>
      <c r="C17" s="10" t="s">
        <v>29</v>
      </c>
      <c r="D17" s="9" t="s">
        <v>34</v>
      </c>
      <c r="E17" s="10">
        <v>0</v>
      </c>
      <c r="F17" s="10">
        <v>0</v>
      </c>
      <c r="G17" s="10">
        <v>0</v>
      </c>
      <c r="H17" s="10">
        <v>0</v>
      </c>
    </row>
    <row r="18" spans="1:8">
      <c r="A18" s="8">
        <f t="shared" si="1"/>
        <v>18</v>
      </c>
      <c r="B18" s="9" t="s">
        <v>29</v>
      </c>
      <c r="C18" s="10" t="s">
        <v>29</v>
      </c>
      <c r="D18" s="9" t="s">
        <v>35</v>
      </c>
      <c r="E18" s="10">
        <v>29237.91</v>
      </c>
      <c r="F18" s="10">
        <v>29237.91</v>
      </c>
      <c r="G18" s="10">
        <v>0</v>
      </c>
      <c r="H18" s="10">
        <v>0</v>
      </c>
    </row>
    <row r="19" spans="1:8">
      <c r="A19" s="8">
        <f t="shared" si="1"/>
        <v>19</v>
      </c>
      <c r="B19" s="9" t="s">
        <v>29</v>
      </c>
      <c r="C19" s="10" t="s">
        <v>29</v>
      </c>
      <c r="D19" s="9" t="s">
        <v>36</v>
      </c>
      <c r="E19" s="10">
        <v>0</v>
      </c>
      <c r="F19" s="10">
        <v>0</v>
      </c>
      <c r="G19" s="10">
        <v>0</v>
      </c>
      <c r="H19" s="10">
        <v>0</v>
      </c>
    </row>
    <row r="20" spans="1:8">
      <c r="A20" s="8">
        <f t="shared" si="1"/>
        <v>20</v>
      </c>
      <c r="B20" s="9" t="s">
        <v>29</v>
      </c>
      <c r="C20" s="10" t="s">
        <v>29</v>
      </c>
      <c r="D20" s="9" t="s">
        <v>37</v>
      </c>
      <c r="E20" s="10">
        <v>0</v>
      </c>
      <c r="F20" s="10">
        <v>0</v>
      </c>
      <c r="G20" s="10">
        <v>0</v>
      </c>
      <c r="H20" s="10">
        <v>0</v>
      </c>
    </row>
    <row r="21" spans="1:8">
      <c r="A21" s="8">
        <f t="shared" si="1"/>
        <v>21</v>
      </c>
      <c r="B21" s="9" t="s">
        <v>29</v>
      </c>
      <c r="C21" s="10" t="s">
        <v>29</v>
      </c>
      <c r="D21" s="9" t="s">
        <v>38</v>
      </c>
      <c r="E21" s="10">
        <v>0</v>
      </c>
      <c r="F21" s="10">
        <v>0</v>
      </c>
      <c r="G21" s="10">
        <v>0</v>
      </c>
      <c r="H21" s="10">
        <v>0</v>
      </c>
    </row>
    <row r="22" spans="1:8">
      <c r="A22" s="8">
        <f t="shared" si="1"/>
        <v>22</v>
      </c>
      <c r="B22" s="9" t="s">
        <v>29</v>
      </c>
      <c r="C22" s="10" t="s">
        <v>29</v>
      </c>
      <c r="D22" s="9" t="s">
        <v>39</v>
      </c>
      <c r="E22" s="10">
        <v>0</v>
      </c>
      <c r="F22" s="10">
        <v>0</v>
      </c>
      <c r="G22" s="10">
        <v>0</v>
      </c>
      <c r="H22" s="10">
        <v>0</v>
      </c>
    </row>
    <row r="23" spans="1:8">
      <c r="A23" s="8">
        <f t="shared" si="1"/>
        <v>23</v>
      </c>
      <c r="B23" s="9" t="s">
        <v>29</v>
      </c>
      <c r="C23" s="10" t="s">
        <v>29</v>
      </c>
      <c r="D23" s="9" t="s">
        <v>40</v>
      </c>
      <c r="E23" s="10">
        <v>0</v>
      </c>
      <c r="F23" s="10">
        <v>0</v>
      </c>
      <c r="G23" s="10">
        <v>0</v>
      </c>
      <c r="H23" s="10">
        <v>0</v>
      </c>
    </row>
    <row r="24" spans="1:8">
      <c r="A24" s="8">
        <f t="shared" si="1"/>
        <v>24</v>
      </c>
      <c r="B24" s="9" t="s">
        <v>29</v>
      </c>
      <c r="C24" s="10" t="s">
        <v>29</v>
      </c>
      <c r="D24" s="9" t="s">
        <v>41</v>
      </c>
      <c r="E24" s="10">
        <v>0</v>
      </c>
      <c r="F24" s="10">
        <v>0</v>
      </c>
      <c r="G24" s="10">
        <v>0</v>
      </c>
      <c r="H24" s="10">
        <v>0</v>
      </c>
    </row>
    <row r="25" spans="1:8">
      <c r="A25" s="8">
        <f t="shared" si="1"/>
        <v>25</v>
      </c>
      <c r="B25" s="9" t="s">
        <v>29</v>
      </c>
      <c r="C25" s="10" t="s">
        <v>29</v>
      </c>
      <c r="D25" s="9" t="s">
        <v>42</v>
      </c>
      <c r="E25" s="10">
        <v>378.74</v>
      </c>
      <c r="F25" s="10">
        <v>378.74</v>
      </c>
      <c r="G25" s="10">
        <v>0</v>
      </c>
      <c r="H25" s="10">
        <v>0</v>
      </c>
    </row>
    <row r="26" spans="1:8">
      <c r="A26" s="8">
        <f t="shared" si="1"/>
        <v>26</v>
      </c>
      <c r="B26" s="9" t="s">
        <v>29</v>
      </c>
      <c r="C26" s="10" t="s">
        <v>29</v>
      </c>
      <c r="D26" s="9" t="s">
        <v>43</v>
      </c>
      <c r="E26" s="10">
        <v>0</v>
      </c>
      <c r="F26" s="10">
        <v>0</v>
      </c>
      <c r="G26" s="10">
        <v>0</v>
      </c>
      <c r="H26" s="10">
        <v>0</v>
      </c>
    </row>
    <row r="27" spans="1:8">
      <c r="A27" s="8">
        <f t="shared" si="1"/>
        <v>27</v>
      </c>
      <c r="B27" s="9" t="s">
        <v>29</v>
      </c>
      <c r="C27" s="10" t="s">
        <v>29</v>
      </c>
      <c r="D27" s="9" t="s">
        <v>44</v>
      </c>
      <c r="E27" s="10">
        <v>0</v>
      </c>
      <c r="F27" s="10">
        <v>0</v>
      </c>
      <c r="G27" s="10">
        <v>0</v>
      </c>
      <c r="H27" s="10">
        <v>0</v>
      </c>
    </row>
    <row r="28" spans="1:8">
      <c r="A28" s="8">
        <f t="shared" si="1"/>
        <v>28</v>
      </c>
      <c r="B28" s="9" t="s">
        <v>29</v>
      </c>
      <c r="C28" s="10" t="s">
        <v>29</v>
      </c>
      <c r="D28" s="9" t="s">
        <v>45</v>
      </c>
      <c r="E28" s="10">
        <v>0</v>
      </c>
      <c r="F28" s="10">
        <v>0</v>
      </c>
      <c r="G28" s="10">
        <v>0</v>
      </c>
      <c r="H28" s="10">
        <v>0</v>
      </c>
    </row>
    <row r="29" spans="1:8">
      <c r="A29" s="8">
        <f t="shared" si="1"/>
        <v>29</v>
      </c>
      <c r="B29" s="9" t="s">
        <v>29</v>
      </c>
      <c r="C29" s="10" t="s">
        <v>29</v>
      </c>
      <c r="D29" s="9" t="s">
        <v>46</v>
      </c>
      <c r="E29" s="10">
        <v>0</v>
      </c>
      <c r="F29" s="10">
        <v>0</v>
      </c>
      <c r="G29" s="10">
        <v>0</v>
      </c>
      <c r="H29" s="10">
        <v>0</v>
      </c>
    </row>
    <row r="30" spans="1:8">
      <c r="A30" s="8">
        <f t="shared" si="1"/>
        <v>30</v>
      </c>
      <c r="B30" s="9" t="s">
        <v>29</v>
      </c>
      <c r="C30" s="10" t="s">
        <v>29</v>
      </c>
      <c r="D30" s="9" t="s">
        <v>47</v>
      </c>
      <c r="E30" s="10">
        <v>0</v>
      </c>
      <c r="F30" s="10">
        <v>0</v>
      </c>
      <c r="G30" s="10">
        <v>0</v>
      </c>
      <c r="H30" s="10">
        <v>0</v>
      </c>
    </row>
    <row r="31" spans="1:8">
      <c r="A31" s="8">
        <f t="shared" si="1"/>
        <v>31</v>
      </c>
      <c r="B31" s="9" t="s">
        <v>29</v>
      </c>
      <c r="C31" s="10" t="s">
        <v>29</v>
      </c>
      <c r="D31" s="9" t="s">
        <v>48</v>
      </c>
      <c r="E31" s="10">
        <v>0</v>
      </c>
      <c r="F31" s="10">
        <v>0</v>
      </c>
      <c r="G31" s="10">
        <v>0</v>
      </c>
      <c r="H31" s="10">
        <v>0</v>
      </c>
    </row>
    <row r="32" spans="1:8">
      <c r="A32" s="8">
        <f t="shared" si="1"/>
        <v>32</v>
      </c>
      <c r="B32" s="9" t="s">
        <v>29</v>
      </c>
      <c r="C32" s="10" t="s">
        <v>29</v>
      </c>
      <c r="D32" s="9" t="s">
        <v>49</v>
      </c>
      <c r="E32" s="10">
        <v>0</v>
      </c>
      <c r="F32" s="10">
        <v>0</v>
      </c>
      <c r="G32" s="10">
        <v>0</v>
      </c>
      <c r="H32" s="10">
        <v>0</v>
      </c>
    </row>
    <row r="33" spans="1:8">
      <c r="A33" s="8">
        <f t="shared" si="1"/>
        <v>33</v>
      </c>
      <c r="B33" s="9" t="s">
        <v>29</v>
      </c>
      <c r="C33" s="10" t="s">
        <v>29</v>
      </c>
      <c r="D33" s="9" t="s">
        <v>50</v>
      </c>
      <c r="E33" s="10">
        <v>0</v>
      </c>
      <c r="F33" s="10">
        <v>0</v>
      </c>
      <c r="G33" s="10">
        <v>0</v>
      </c>
      <c r="H33" s="10">
        <v>0</v>
      </c>
    </row>
    <row r="34" spans="1:8">
      <c r="A34" s="8">
        <f t="shared" si="1"/>
        <v>34</v>
      </c>
      <c r="B34" s="9" t="s">
        <v>29</v>
      </c>
      <c r="C34" s="10" t="s">
        <v>29</v>
      </c>
      <c r="D34" s="9" t="s">
        <v>51</v>
      </c>
      <c r="E34" s="10">
        <v>0</v>
      </c>
      <c r="F34" s="10">
        <v>0</v>
      </c>
      <c r="G34" s="10">
        <v>0</v>
      </c>
      <c r="H34" s="10">
        <v>0</v>
      </c>
    </row>
    <row r="35" spans="1:8">
      <c r="A35" s="8">
        <f t="shared" si="1"/>
        <v>35</v>
      </c>
      <c r="B35" s="9" t="s">
        <v>52</v>
      </c>
      <c r="C35" s="10">
        <v>31061.38</v>
      </c>
      <c r="D35" s="9" t="s">
        <v>53</v>
      </c>
      <c r="E35" s="10">
        <v>31061.38</v>
      </c>
      <c r="F35" s="10">
        <v>31061.38</v>
      </c>
      <c r="G35" s="10">
        <v>0</v>
      </c>
      <c r="H35" s="10">
        <v>0</v>
      </c>
    </row>
    <row r="36" spans="1:8">
      <c r="A36" s="8">
        <f t="shared" si="1"/>
        <v>36</v>
      </c>
      <c r="B36" s="9" t="s">
        <v>192</v>
      </c>
      <c r="C36" s="10">
        <v>0</v>
      </c>
      <c r="D36" s="9" t="s">
        <v>57</v>
      </c>
      <c r="E36" s="10">
        <v>0</v>
      </c>
      <c r="F36" s="10">
        <v>0</v>
      </c>
      <c r="G36" s="10">
        <v>0</v>
      </c>
      <c r="H36" s="10">
        <v>0</v>
      </c>
    </row>
    <row r="37" spans="1:8">
      <c r="A37" s="8">
        <f t="shared" si="1"/>
        <v>37</v>
      </c>
      <c r="B37" s="9" t="s">
        <v>58</v>
      </c>
      <c r="C37" s="10">
        <v>31061.38</v>
      </c>
      <c r="D37" s="9" t="s">
        <v>58</v>
      </c>
      <c r="E37" s="10">
        <v>31061.38</v>
      </c>
      <c r="F37" s="10">
        <v>31061.38</v>
      </c>
      <c r="G37" s="10">
        <v>0</v>
      </c>
      <c r="H37" s="10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A1" sqref="$A1:$XFD5"/>
    </sheetView>
  </sheetViews>
  <sheetFormatPr defaultColWidth="9" defaultRowHeight="13.5" outlineLevelCol="5"/>
  <cols>
    <col min="3" max="3" width="26.25" customWidth="1"/>
  </cols>
  <sheetData>
    <row r="1" s="1" customFormat="1" ht="25.5" customHeight="1" spans="1:6">
      <c r="A1" s="3" t="s">
        <v>193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22.5" spans="1:6">
      <c r="A2" s="6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2</v>
      </c>
      <c r="F2" s="5" t="s">
        <v>3</v>
      </c>
    </row>
    <row r="3" s="1" customFormat="1" ht="11.25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178</v>
      </c>
      <c r="F3" s="7" t="s">
        <v>179</v>
      </c>
    </row>
    <row r="4" s="1" customFormat="1" ht="22.5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ht="11.25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s="2" customFormat="1" ht="11.25" spans="1:6">
      <c r="A6" s="8">
        <f t="shared" ref="A6:A54" si="0">ROW()</f>
        <v>6</v>
      </c>
      <c r="B6" s="9" t="s">
        <v>29</v>
      </c>
      <c r="C6" s="9" t="s">
        <v>81</v>
      </c>
      <c r="D6" s="10">
        <v>31061.38</v>
      </c>
      <c r="E6" s="10">
        <v>6010.96</v>
      </c>
      <c r="F6" s="10">
        <v>25050.42</v>
      </c>
    </row>
    <row r="7" s="2" customFormat="1" ht="11.25" spans="1:6">
      <c r="A7" s="8">
        <f t="shared" si="0"/>
        <v>7</v>
      </c>
      <c r="B7" s="9" t="s">
        <v>82</v>
      </c>
      <c r="C7" s="9" t="s">
        <v>83</v>
      </c>
      <c r="D7" s="10">
        <v>30</v>
      </c>
      <c r="E7" s="10">
        <v>0</v>
      </c>
      <c r="F7" s="10">
        <v>30</v>
      </c>
    </row>
    <row r="8" s="2" customFormat="1" ht="11.25" spans="1:6">
      <c r="A8" s="8">
        <f t="shared" si="0"/>
        <v>8</v>
      </c>
      <c r="B8" s="9" t="s">
        <v>84</v>
      </c>
      <c r="C8" s="9" t="s">
        <v>85</v>
      </c>
      <c r="D8" s="10">
        <v>30</v>
      </c>
      <c r="E8" s="10">
        <v>0</v>
      </c>
      <c r="F8" s="10">
        <v>30</v>
      </c>
    </row>
    <row r="9" s="2" customFormat="1" ht="11.25" spans="1:6">
      <c r="A9" s="8">
        <f t="shared" si="0"/>
        <v>9</v>
      </c>
      <c r="B9" s="9" t="s">
        <v>86</v>
      </c>
      <c r="C9" s="9" t="s">
        <v>85</v>
      </c>
      <c r="D9" s="10">
        <v>30</v>
      </c>
      <c r="E9" s="10">
        <v>0</v>
      </c>
      <c r="F9" s="10">
        <v>30</v>
      </c>
    </row>
    <row r="10" s="2" customFormat="1" ht="11.25" spans="1:6">
      <c r="A10" s="8">
        <f t="shared" si="0"/>
        <v>10</v>
      </c>
      <c r="B10" s="9" t="s">
        <v>87</v>
      </c>
      <c r="C10" s="9" t="s">
        <v>88</v>
      </c>
      <c r="D10" s="10">
        <v>734.39</v>
      </c>
      <c r="E10" s="10">
        <v>734.39</v>
      </c>
      <c r="F10" s="10">
        <v>0</v>
      </c>
    </row>
    <row r="11" s="2" customFormat="1" ht="11.25" spans="1:6">
      <c r="A11" s="8">
        <f t="shared" si="0"/>
        <v>11</v>
      </c>
      <c r="B11" s="9" t="s">
        <v>89</v>
      </c>
      <c r="C11" s="9" t="s">
        <v>90</v>
      </c>
      <c r="D11" s="10">
        <v>734.39</v>
      </c>
      <c r="E11" s="10">
        <v>734.39</v>
      </c>
      <c r="F11" s="10">
        <v>0</v>
      </c>
    </row>
    <row r="12" s="2" customFormat="1" ht="11.25" spans="1:6">
      <c r="A12" s="8">
        <f t="shared" si="0"/>
        <v>12</v>
      </c>
      <c r="B12" s="9" t="s">
        <v>91</v>
      </c>
      <c r="C12" s="9" t="s">
        <v>92</v>
      </c>
      <c r="D12" s="10">
        <v>177.48</v>
      </c>
      <c r="E12" s="10">
        <v>177.48</v>
      </c>
      <c r="F12" s="10">
        <v>0</v>
      </c>
    </row>
    <row r="13" s="2" customFormat="1" ht="11.25" spans="1:6">
      <c r="A13" s="8">
        <f t="shared" si="0"/>
        <v>13</v>
      </c>
      <c r="B13" s="9" t="s">
        <v>93</v>
      </c>
      <c r="C13" s="9" t="s">
        <v>94</v>
      </c>
      <c r="D13" s="10">
        <v>507.88</v>
      </c>
      <c r="E13" s="10">
        <v>507.88</v>
      </c>
      <c r="F13" s="10">
        <v>0</v>
      </c>
    </row>
    <row r="14" s="2" customFormat="1" ht="11.25" spans="1:6">
      <c r="A14" s="8">
        <f t="shared" si="0"/>
        <v>14</v>
      </c>
      <c r="B14" s="9" t="s">
        <v>95</v>
      </c>
      <c r="C14" s="9" t="s">
        <v>96</v>
      </c>
      <c r="D14" s="10">
        <v>49.03</v>
      </c>
      <c r="E14" s="10">
        <v>49.03</v>
      </c>
      <c r="F14" s="10">
        <v>0</v>
      </c>
    </row>
    <row r="15" s="2" customFormat="1" ht="11.25" spans="1:6">
      <c r="A15" s="8">
        <f t="shared" si="0"/>
        <v>15</v>
      </c>
      <c r="B15" s="9" t="s">
        <v>97</v>
      </c>
      <c r="C15" s="9" t="s">
        <v>98</v>
      </c>
      <c r="D15" s="10">
        <v>571.53</v>
      </c>
      <c r="E15" s="10">
        <v>571.53</v>
      </c>
      <c r="F15" s="10">
        <v>0</v>
      </c>
    </row>
    <row r="16" s="2" customFormat="1" ht="11.25" spans="1:6">
      <c r="A16" s="8">
        <f t="shared" si="0"/>
        <v>16</v>
      </c>
      <c r="B16" s="9" t="s">
        <v>99</v>
      </c>
      <c r="C16" s="9" t="s">
        <v>100</v>
      </c>
      <c r="D16" s="10">
        <v>571.53</v>
      </c>
      <c r="E16" s="10">
        <v>571.53</v>
      </c>
      <c r="F16" s="10">
        <v>0</v>
      </c>
    </row>
    <row r="17" s="2" customFormat="1" ht="11.25" spans="1:6">
      <c r="A17" s="8">
        <f t="shared" si="0"/>
        <v>17</v>
      </c>
      <c r="B17" s="9" t="s">
        <v>101</v>
      </c>
      <c r="C17" s="9" t="s">
        <v>102</v>
      </c>
      <c r="D17" s="10">
        <v>225.82</v>
      </c>
      <c r="E17" s="10">
        <v>225.82</v>
      </c>
      <c r="F17" s="10">
        <v>0</v>
      </c>
    </row>
    <row r="18" s="2" customFormat="1" ht="11.25" spans="1:6">
      <c r="A18" s="8">
        <f t="shared" si="0"/>
        <v>18</v>
      </c>
      <c r="B18" s="9" t="s">
        <v>103</v>
      </c>
      <c r="C18" s="9" t="s">
        <v>104</v>
      </c>
      <c r="D18" s="10">
        <v>345.71</v>
      </c>
      <c r="E18" s="10">
        <v>345.71</v>
      </c>
      <c r="F18" s="10">
        <v>0</v>
      </c>
    </row>
    <row r="19" s="2" customFormat="1" ht="11.25" spans="1:6">
      <c r="A19" s="8">
        <f t="shared" si="0"/>
        <v>19</v>
      </c>
      <c r="B19" s="9" t="s">
        <v>105</v>
      </c>
      <c r="C19" s="9" t="s">
        <v>106</v>
      </c>
      <c r="D19" s="10">
        <v>108.81</v>
      </c>
      <c r="E19" s="10">
        <v>0</v>
      </c>
      <c r="F19" s="10">
        <v>108.81</v>
      </c>
    </row>
    <row r="20" s="2" customFormat="1" ht="11.25" spans="1:6">
      <c r="A20" s="8">
        <f t="shared" si="0"/>
        <v>20</v>
      </c>
      <c r="B20" s="9" t="s">
        <v>107</v>
      </c>
      <c r="C20" s="9" t="s">
        <v>108</v>
      </c>
      <c r="D20" s="10">
        <v>70</v>
      </c>
      <c r="E20" s="10">
        <v>0</v>
      </c>
      <c r="F20" s="10">
        <v>70</v>
      </c>
    </row>
    <row r="21" s="2" customFormat="1" ht="11.25" spans="1:6">
      <c r="A21" s="8">
        <f t="shared" si="0"/>
        <v>21</v>
      </c>
      <c r="B21" s="9" t="s">
        <v>109</v>
      </c>
      <c r="C21" s="9" t="s">
        <v>110</v>
      </c>
      <c r="D21" s="10">
        <v>70</v>
      </c>
      <c r="E21" s="10">
        <v>0</v>
      </c>
      <c r="F21" s="10">
        <v>70</v>
      </c>
    </row>
    <row r="22" s="2" customFormat="1" ht="11.25" spans="1:6">
      <c r="A22" s="8">
        <f t="shared" si="0"/>
        <v>22</v>
      </c>
      <c r="B22" s="9" t="s">
        <v>111</v>
      </c>
      <c r="C22" s="9" t="s">
        <v>112</v>
      </c>
      <c r="D22" s="10">
        <v>38.81</v>
      </c>
      <c r="E22" s="10">
        <v>0</v>
      </c>
      <c r="F22" s="10">
        <v>38.81</v>
      </c>
    </row>
    <row r="23" s="2" customFormat="1" ht="11.25" spans="1:6">
      <c r="A23" s="8">
        <f t="shared" si="0"/>
        <v>23</v>
      </c>
      <c r="B23" s="9" t="s">
        <v>113</v>
      </c>
      <c r="C23" s="9" t="s">
        <v>114</v>
      </c>
      <c r="D23" s="10">
        <v>38.81</v>
      </c>
      <c r="E23" s="10">
        <v>0</v>
      </c>
      <c r="F23" s="10">
        <v>38.81</v>
      </c>
    </row>
    <row r="24" s="2" customFormat="1" ht="11.25" spans="1:6">
      <c r="A24" s="8">
        <f t="shared" si="0"/>
        <v>24</v>
      </c>
      <c r="B24" s="9" t="s">
        <v>115</v>
      </c>
      <c r="C24" s="9" t="s">
        <v>116</v>
      </c>
      <c r="D24" s="10">
        <v>29237.91</v>
      </c>
      <c r="E24" s="10">
        <v>4326.3</v>
      </c>
      <c r="F24" s="10">
        <v>24911.61</v>
      </c>
    </row>
    <row r="25" s="2" customFormat="1" ht="11.25" spans="1:6">
      <c r="A25" s="8">
        <f t="shared" si="0"/>
        <v>25</v>
      </c>
      <c r="B25" s="9" t="s">
        <v>117</v>
      </c>
      <c r="C25" s="9" t="s">
        <v>118</v>
      </c>
      <c r="D25" s="10">
        <v>13084.02</v>
      </c>
      <c r="E25" s="10">
        <v>4326.3</v>
      </c>
      <c r="F25" s="10">
        <v>8757.72</v>
      </c>
    </row>
    <row r="26" s="2" customFormat="1" ht="11.25" spans="1:6">
      <c r="A26" s="8">
        <f t="shared" si="0"/>
        <v>26</v>
      </c>
      <c r="B26" s="9" t="s">
        <v>119</v>
      </c>
      <c r="C26" s="9" t="s">
        <v>120</v>
      </c>
      <c r="D26" s="10">
        <v>3493.22</v>
      </c>
      <c r="E26" s="10">
        <v>3493.22</v>
      </c>
      <c r="F26" s="10">
        <v>0</v>
      </c>
    </row>
    <row r="27" s="2" customFormat="1" ht="11.25" spans="1:6">
      <c r="A27" s="8">
        <f t="shared" si="0"/>
        <v>27</v>
      </c>
      <c r="B27" s="9" t="s">
        <v>121</v>
      </c>
      <c r="C27" s="9" t="s">
        <v>122</v>
      </c>
      <c r="D27" s="10">
        <v>9</v>
      </c>
      <c r="E27" s="10">
        <v>0</v>
      </c>
      <c r="F27" s="10">
        <v>9</v>
      </c>
    </row>
    <row r="28" s="2" customFormat="1" ht="11.25" spans="1:6">
      <c r="A28" s="8">
        <f t="shared" si="0"/>
        <v>28</v>
      </c>
      <c r="B28" s="9" t="s">
        <v>123</v>
      </c>
      <c r="C28" s="9" t="s">
        <v>124</v>
      </c>
      <c r="D28" s="10">
        <v>833.08</v>
      </c>
      <c r="E28" s="10">
        <v>833.08</v>
      </c>
      <c r="F28" s="10">
        <v>0</v>
      </c>
    </row>
    <row r="29" s="2" customFormat="1" ht="11.25" spans="1:6">
      <c r="A29" s="8">
        <f t="shared" si="0"/>
        <v>29</v>
      </c>
      <c r="B29" s="9" t="s">
        <v>125</v>
      </c>
      <c r="C29" s="9" t="s">
        <v>126</v>
      </c>
      <c r="D29" s="10">
        <v>22.1</v>
      </c>
      <c r="E29" s="10">
        <v>0</v>
      </c>
      <c r="F29" s="10">
        <v>22.1</v>
      </c>
    </row>
    <row r="30" s="2" customFormat="1" ht="11.25" spans="1:6">
      <c r="A30" s="8">
        <f t="shared" si="0"/>
        <v>30</v>
      </c>
      <c r="B30" s="9" t="s">
        <v>127</v>
      </c>
      <c r="C30" s="9" t="s">
        <v>128</v>
      </c>
      <c r="D30" s="10">
        <v>1423.99</v>
      </c>
      <c r="E30" s="10">
        <v>0</v>
      </c>
      <c r="F30" s="10">
        <v>1423.99</v>
      </c>
    </row>
    <row r="31" s="2" customFormat="1" ht="11.25" spans="1:6">
      <c r="A31" s="8">
        <f t="shared" si="0"/>
        <v>31</v>
      </c>
      <c r="B31" s="9" t="s">
        <v>129</v>
      </c>
      <c r="C31" s="9" t="s">
        <v>130</v>
      </c>
      <c r="D31" s="10">
        <v>12.51</v>
      </c>
      <c r="E31" s="10">
        <v>0</v>
      </c>
      <c r="F31" s="10">
        <v>12.51</v>
      </c>
    </row>
    <row r="32" s="2" customFormat="1" ht="11.25" spans="1:6">
      <c r="A32" s="8">
        <f t="shared" si="0"/>
        <v>32</v>
      </c>
      <c r="B32" s="9" t="s">
        <v>131</v>
      </c>
      <c r="C32" s="9" t="s">
        <v>132</v>
      </c>
      <c r="D32" s="10">
        <v>86.26</v>
      </c>
      <c r="E32" s="10">
        <v>0</v>
      </c>
      <c r="F32" s="10">
        <v>86.26</v>
      </c>
    </row>
    <row r="33" s="2" customFormat="1" ht="11.25" spans="1:6">
      <c r="A33" s="8">
        <f t="shared" si="0"/>
        <v>33</v>
      </c>
      <c r="B33" s="9" t="s">
        <v>133</v>
      </c>
      <c r="C33" s="9" t="s">
        <v>134</v>
      </c>
      <c r="D33" s="10">
        <v>116.1</v>
      </c>
      <c r="E33" s="10">
        <v>0</v>
      </c>
      <c r="F33" s="10">
        <v>116.1</v>
      </c>
    </row>
    <row r="34" s="2" customFormat="1" ht="11.25" spans="1:6">
      <c r="A34" s="8">
        <f t="shared" si="0"/>
        <v>34</v>
      </c>
      <c r="B34" s="9" t="s">
        <v>135</v>
      </c>
      <c r="C34" s="9" t="s">
        <v>136</v>
      </c>
      <c r="D34" s="10">
        <v>372.81</v>
      </c>
      <c r="E34" s="10">
        <v>0</v>
      </c>
      <c r="F34" s="10">
        <v>372.81</v>
      </c>
    </row>
    <row r="35" s="2" customFormat="1" ht="11.25" spans="1:6">
      <c r="A35" s="8">
        <f t="shared" si="0"/>
        <v>35</v>
      </c>
      <c r="B35" s="9" t="s">
        <v>137</v>
      </c>
      <c r="C35" s="9" t="s">
        <v>138</v>
      </c>
      <c r="D35" s="10">
        <v>1151.76</v>
      </c>
      <c r="E35" s="10">
        <v>0</v>
      </c>
      <c r="F35" s="10">
        <v>1151.76</v>
      </c>
    </row>
    <row r="36" s="2" customFormat="1" ht="11.25" spans="1:6">
      <c r="A36" s="8">
        <f t="shared" si="0"/>
        <v>36</v>
      </c>
      <c r="B36" s="9" t="s">
        <v>139</v>
      </c>
      <c r="C36" s="9" t="s">
        <v>140</v>
      </c>
      <c r="D36" s="10">
        <v>1195.7</v>
      </c>
      <c r="E36" s="10">
        <v>0</v>
      </c>
      <c r="F36" s="10">
        <v>1195.7</v>
      </c>
    </row>
    <row r="37" s="2" customFormat="1" ht="11.25" spans="1:6">
      <c r="A37" s="8">
        <f t="shared" si="0"/>
        <v>37</v>
      </c>
      <c r="B37" s="9" t="s">
        <v>141</v>
      </c>
      <c r="C37" s="9" t="s">
        <v>142</v>
      </c>
      <c r="D37" s="10">
        <v>788.11</v>
      </c>
      <c r="E37" s="10">
        <v>0</v>
      </c>
      <c r="F37" s="10">
        <v>788.11</v>
      </c>
    </row>
    <row r="38" s="2" customFormat="1" ht="11.25" spans="1:6">
      <c r="A38" s="8">
        <f t="shared" si="0"/>
        <v>38</v>
      </c>
      <c r="B38" s="9" t="s">
        <v>143</v>
      </c>
      <c r="C38" s="9" t="s">
        <v>144</v>
      </c>
      <c r="D38" s="10">
        <v>29.06</v>
      </c>
      <c r="E38" s="10">
        <v>0</v>
      </c>
      <c r="F38" s="10">
        <v>29.06</v>
      </c>
    </row>
    <row r="39" s="2" customFormat="1" ht="11.25" spans="1:6">
      <c r="A39" s="8">
        <f t="shared" si="0"/>
        <v>39</v>
      </c>
      <c r="B39" s="9" t="s">
        <v>145</v>
      </c>
      <c r="C39" s="9" t="s">
        <v>146</v>
      </c>
      <c r="D39" s="10">
        <v>3550.32</v>
      </c>
      <c r="E39" s="10">
        <v>0</v>
      </c>
      <c r="F39" s="10">
        <v>3550.32</v>
      </c>
    </row>
    <row r="40" s="2" customFormat="1" ht="11.25" spans="1:6">
      <c r="A40" s="8">
        <f t="shared" si="0"/>
        <v>40</v>
      </c>
      <c r="B40" s="9" t="s">
        <v>147</v>
      </c>
      <c r="C40" s="9" t="s">
        <v>148</v>
      </c>
      <c r="D40" s="10">
        <v>5273.64</v>
      </c>
      <c r="E40" s="10">
        <v>0</v>
      </c>
      <c r="F40" s="10">
        <v>5273.64</v>
      </c>
    </row>
    <row r="41" s="2" customFormat="1" ht="11.25" spans="1:6">
      <c r="A41" s="8">
        <f t="shared" si="0"/>
        <v>41</v>
      </c>
      <c r="B41" s="9" t="s">
        <v>149</v>
      </c>
      <c r="C41" s="9" t="s">
        <v>150</v>
      </c>
      <c r="D41" s="10">
        <v>5052.11</v>
      </c>
      <c r="E41" s="10">
        <v>0</v>
      </c>
      <c r="F41" s="10">
        <v>5052.11</v>
      </c>
    </row>
    <row r="42" s="2" customFormat="1" ht="11.25" spans="1:6">
      <c r="A42" s="8">
        <f t="shared" si="0"/>
        <v>42</v>
      </c>
      <c r="B42" s="9" t="s">
        <v>151</v>
      </c>
      <c r="C42" s="9" t="s">
        <v>152</v>
      </c>
      <c r="D42" s="10">
        <v>9.98</v>
      </c>
      <c r="E42" s="10">
        <v>0</v>
      </c>
      <c r="F42" s="10">
        <v>9.98</v>
      </c>
    </row>
    <row r="43" s="2" customFormat="1" ht="11.25" spans="1:6">
      <c r="A43" s="8">
        <f t="shared" si="0"/>
        <v>43</v>
      </c>
      <c r="B43" s="9" t="s">
        <v>153</v>
      </c>
      <c r="C43" s="9" t="s">
        <v>154</v>
      </c>
      <c r="D43" s="10">
        <v>41.55</v>
      </c>
      <c r="E43" s="10">
        <v>0</v>
      </c>
      <c r="F43" s="10">
        <v>41.55</v>
      </c>
    </row>
    <row r="44" s="2" customFormat="1" ht="11.25" spans="1:6">
      <c r="A44" s="8">
        <f t="shared" si="0"/>
        <v>44</v>
      </c>
      <c r="B44" s="9" t="s">
        <v>155</v>
      </c>
      <c r="C44" s="9" t="s">
        <v>156</v>
      </c>
      <c r="D44" s="10">
        <v>67.7</v>
      </c>
      <c r="E44" s="10">
        <v>0</v>
      </c>
      <c r="F44" s="10">
        <v>67.7</v>
      </c>
    </row>
    <row r="45" s="2" customFormat="1" ht="11.25" spans="1:6">
      <c r="A45" s="8">
        <f t="shared" si="0"/>
        <v>45</v>
      </c>
      <c r="B45" s="9" t="s">
        <v>157</v>
      </c>
      <c r="C45" s="9" t="s">
        <v>136</v>
      </c>
      <c r="D45" s="10">
        <v>1.5</v>
      </c>
      <c r="E45" s="10">
        <v>0</v>
      </c>
      <c r="F45" s="10">
        <v>1.5</v>
      </c>
    </row>
    <row r="46" s="2" customFormat="1" ht="11.25" spans="1:6">
      <c r="A46" s="8">
        <f t="shared" si="0"/>
        <v>46</v>
      </c>
      <c r="B46" s="9" t="s">
        <v>158</v>
      </c>
      <c r="C46" s="9" t="s">
        <v>159</v>
      </c>
      <c r="D46" s="10">
        <v>100.8</v>
      </c>
      <c r="E46" s="10">
        <v>0</v>
      </c>
      <c r="F46" s="10">
        <v>100.8</v>
      </c>
    </row>
    <row r="47" s="2" customFormat="1" ht="11.25" spans="1:6">
      <c r="A47" s="8">
        <f t="shared" si="0"/>
        <v>47</v>
      </c>
      <c r="B47" s="9" t="s">
        <v>160</v>
      </c>
      <c r="C47" s="9" t="s">
        <v>161</v>
      </c>
      <c r="D47" s="10">
        <v>3403.25</v>
      </c>
      <c r="E47" s="10">
        <v>0</v>
      </c>
      <c r="F47" s="10">
        <v>3403.25</v>
      </c>
    </row>
    <row r="48" s="2" customFormat="1" ht="11.25" spans="1:6">
      <c r="A48" s="8">
        <f t="shared" si="0"/>
        <v>48</v>
      </c>
      <c r="B48" s="9" t="s">
        <v>162</v>
      </c>
      <c r="C48" s="9" t="s">
        <v>163</v>
      </c>
      <c r="D48" s="10">
        <v>3403.25</v>
      </c>
      <c r="E48" s="10">
        <v>0</v>
      </c>
      <c r="F48" s="10">
        <v>3403.25</v>
      </c>
    </row>
    <row r="49" s="2" customFormat="1" ht="11.25" spans="1:6">
      <c r="A49" s="8">
        <f t="shared" si="0"/>
        <v>49</v>
      </c>
      <c r="B49" s="9" t="s">
        <v>164</v>
      </c>
      <c r="C49" s="9" t="s">
        <v>165</v>
      </c>
      <c r="D49" s="10">
        <v>7477</v>
      </c>
      <c r="E49" s="10">
        <v>0</v>
      </c>
      <c r="F49" s="10">
        <v>7477</v>
      </c>
    </row>
    <row r="50" s="2" customFormat="1" ht="11.25" spans="1:6">
      <c r="A50" s="8">
        <f t="shared" si="0"/>
        <v>50</v>
      </c>
      <c r="B50" s="9" t="s">
        <v>166</v>
      </c>
      <c r="C50" s="9" t="s">
        <v>167</v>
      </c>
      <c r="D50" s="10">
        <v>7000</v>
      </c>
      <c r="E50" s="10">
        <v>0</v>
      </c>
      <c r="F50" s="10">
        <v>7000</v>
      </c>
    </row>
    <row r="51" s="2" customFormat="1" ht="11.25" spans="1:6">
      <c r="A51" s="8">
        <f t="shared" si="0"/>
        <v>51</v>
      </c>
      <c r="B51" s="9" t="s">
        <v>168</v>
      </c>
      <c r="C51" s="9" t="s">
        <v>169</v>
      </c>
      <c r="D51" s="10">
        <v>477</v>
      </c>
      <c r="E51" s="10">
        <v>0</v>
      </c>
      <c r="F51" s="10">
        <v>477</v>
      </c>
    </row>
    <row r="52" s="2" customFormat="1" ht="11.25" spans="1:6">
      <c r="A52" s="8">
        <f t="shared" si="0"/>
        <v>52</v>
      </c>
      <c r="B52" s="9" t="s">
        <v>170</v>
      </c>
      <c r="C52" s="9" t="s">
        <v>171</v>
      </c>
      <c r="D52" s="10">
        <v>378.74</v>
      </c>
      <c r="E52" s="10">
        <v>378.74</v>
      </c>
      <c r="F52" s="10">
        <v>0</v>
      </c>
    </row>
    <row r="53" s="2" customFormat="1" ht="11.25" spans="1:6">
      <c r="A53" s="8">
        <f t="shared" si="0"/>
        <v>53</v>
      </c>
      <c r="B53" s="9" t="s">
        <v>172</v>
      </c>
      <c r="C53" s="9" t="s">
        <v>173</v>
      </c>
      <c r="D53" s="10">
        <v>378.74</v>
      </c>
      <c r="E53" s="10">
        <v>378.74</v>
      </c>
      <c r="F53" s="10">
        <v>0</v>
      </c>
    </row>
    <row r="54" s="2" customFormat="1" ht="11.25" spans="1:6">
      <c r="A54" s="8">
        <f t="shared" si="0"/>
        <v>54</v>
      </c>
      <c r="B54" s="9" t="s">
        <v>174</v>
      </c>
      <c r="C54" s="9" t="s">
        <v>175</v>
      </c>
      <c r="D54" s="10">
        <v>378.74</v>
      </c>
      <c r="E54" s="10">
        <v>378.74</v>
      </c>
      <c r="F54" s="10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E26" sqref="E26"/>
    </sheetView>
  </sheetViews>
  <sheetFormatPr defaultColWidth="9" defaultRowHeight="13.5" outlineLevelCol="5"/>
  <cols>
    <col min="3" max="3" width="22.75" customWidth="1"/>
  </cols>
  <sheetData>
    <row r="1" s="1" customFormat="1" ht="61.5" customHeight="1" spans="1:6">
      <c r="A1" s="3" t="s">
        <v>194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22.5" spans="1:6">
      <c r="A2" s="6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2</v>
      </c>
      <c r="F2" s="5" t="s">
        <v>3</v>
      </c>
    </row>
    <row r="3" s="1" customFormat="1" ht="11.25" spans="1:6">
      <c r="A3" s="7" t="s">
        <v>4</v>
      </c>
      <c r="B3" s="7" t="s">
        <v>61</v>
      </c>
      <c r="C3" s="7" t="str">
        <f>""</f>
        <v/>
      </c>
      <c r="D3" s="7" t="s">
        <v>178</v>
      </c>
      <c r="E3" s="7" t="s">
        <v>178</v>
      </c>
      <c r="F3" s="7" t="s">
        <v>179</v>
      </c>
    </row>
    <row r="4" s="1" customFormat="1" ht="22.5" spans="1:6">
      <c r="A4" s="7" t="s">
        <v>8</v>
      </c>
      <c r="B4" s="7" t="s">
        <v>195</v>
      </c>
      <c r="C4" s="7" t="s">
        <v>70</v>
      </c>
      <c r="D4" s="7" t="s">
        <v>81</v>
      </c>
      <c r="E4" s="7" t="s">
        <v>196</v>
      </c>
      <c r="F4" s="7" t="s">
        <v>197</v>
      </c>
    </row>
    <row r="5" s="1" customFormat="1" ht="11.25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s="2" customFormat="1" ht="11.25" spans="1:6">
      <c r="A6" s="8">
        <f t="shared" ref="A6:A44" si="0">ROW()</f>
        <v>6</v>
      </c>
      <c r="B6" s="9" t="s">
        <v>29</v>
      </c>
      <c r="C6" s="9" t="s">
        <v>81</v>
      </c>
      <c r="D6" s="10">
        <v>6010.96</v>
      </c>
      <c r="E6" s="10">
        <v>5529.53</v>
      </c>
      <c r="F6" s="10">
        <v>481.43</v>
      </c>
    </row>
    <row r="7" s="2" customFormat="1" ht="11.25" spans="1:6">
      <c r="A7" s="8">
        <f t="shared" si="0"/>
        <v>7</v>
      </c>
      <c r="B7" s="9" t="s">
        <v>198</v>
      </c>
      <c r="C7" s="9" t="s">
        <v>199</v>
      </c>
      <c r="D7" s="10">
        <v>5309.06</v>
      </c>
      <c r="E7" s="10">
        <v>5309.06</v>
      </c>
      <c r="F7" s="10">
        <v>0</v>
      </c>
    </row>
    <row r="8" s="2" customFormat="1" ht="11.25" spans="1:6">
      <c r="A8" s="8">
        <f t="shared" si="0"/>
        <v>8</v>
      </c>
      <c r="B8" s="9" t="s">
        <v>200</v>
      </c>
      <c r="C8" s="9" t="s">
        <v>201</v>
      </c>
      <c r="D8" s="10">
        <v>1801.45</v>
      </c>
      <c r="E8" s="10">
        <v>1801.45</v>
      </c>
      <c r="F8" s="10">
        <v>0</v>
      </c>
    </row>
    <row r="9" s="2" customFormat="1" ht="11.25" spans="1:6">
      <c r="A9" s="8">
        <f t="shared" si="0"/>
        <v>9</v>
      </c>
      <c r="B9" s="9" t="s">
        <v>202</v>
      </c>
      <c r="C9" s="9" t="s">
        <v>203</v>
      </c>
      <c r="D9" s="10">
        <v>568.94</v>
      </c>
      <c r="E9" s="10">
        <v>568.94</v>
      </c>
      <c r="F9" s="10">
        <v>0</v>
      </c>
    </row>
    <row r="10" s="2" customFormat="1" ht="11.25" spans="1:6">
      <c r="A10" s="8">
        <f t="shared" si="0"/>
        <v>10</v>
      </c>
      <c r="B10" s="9" t="s">
        <v>204</v>
      </c>
      <c r="C10" s="9" t="s">
        <v>205</v>
      </c>
      <c r="D10" s="10">
        <v>17.41</v>
      </c>
      <c r="E10" s="10">
        <v>17.41</v>
      </c>
      <c r="F10" s="10">
        <v>0</v>
      </c>
    </row>
    <row r="11" s="2" customFormat="1" ht="11.25" spans="1:6">
      <c r="A11" s="8">
        <f t="shared" si="0"/>
        <v>11</v>
      </c>
      <c r="B11" s="9" t="s">
        <v>206</v>
      </c>
      <c r="C11" s="9" t="s">
        <v>207</v>
      </c>
      <c r="D11" s="10">
        <v>1348.89</v>
      </c>
      <c r="E11" s="10">
        <v>1348.89</v>
      </c>
      <c r="F11" s="10">
        <v>0</v>
      </c>
    </row>
    <row r="12" s="2" customFormat="1" ht="11.25" spans="1:6">
      <c r="A12" s="8">
        <f t="shared" si="0"/>
        <v>12</v>
      </c>
      <c r="B12" s="9" t="s">
        <v>208</v>
      </c>
      <c r="C12" s="9" t="s">
        <v>209</v>
      </c>
      <c r="D12" s="10">
        <v>507.88</v>
      </c>
      <c r="E12" s="10">
        <v>507.88</v>
      </c>
      <c r="F12" s="10">
        <v>0</v>
      </c>
    </row>
    <row r="13" s="2" customFormat="1" ht="11.25" spans="1:6">
      <c r="A13" s="8">
        <f t="shared" si="0"/>
        <v>13</v>
      </c>
      <c r="B13" s="9" t="s">
        <v>210</v>
      </c>
      <c r="C13" s="9" t="s">
        <v>211</v>
      </c>
      <c r="D13" s="10">
        <v>49.03</v>
      </c>
      <c r="E13" s="10">
        <v>49.03</v>
      </c>
      <c r="F13" s="10">
        <v>0</v>
      </c>
    </row>
    <row r="14" s="2" customFormat="1" ht="11.25" spans="1:6">
      <c r="A14" s="8">
        <f t="shared" si="0"/>
        <v>14</v>
      </c>
      <c r="B14" s="9" t="s">
        <v>212</v>
      </c>
      <c r="C14" s="9" t="s">
        <v>213</v>
      </c>
      <c r="D14" s="10">
        <v>225.82</v>
      </c>
      <c r="E14" s="10">
        <v>225.82</v>
      </c>
      <c r="F14" s="10">
        <v>0</v>
      </c>
    </row>
    <row r="15" s="2" customFormat="1" ht="11.25" spans="1:6">
      <c r="A15" s="8">
        <f t="shared" si="0"/>
        <v>15</v>
      </c>
      <c r="B15" s="9" t="s">
        <v>214</v>
      </c>
      <c r="C15" s="9" t="s">
        <v>215</v>
      </c>
      <c r="D15" s="10">
        <v>345.71</v>
      </c>
      <c r="E15" s="10">
        <v>345.71</v>
      </c>
      <c r="F15" s="10">
        <v>0</v>
      </c>
    </row>
    <row r="16" s="2" customFormat="1" ht="11.25" spans="1:6">
      <c r="A16" s="8">
        <f t="shared" si="0"/>
        <v>16</v>
      </c>
      <c r="B16" s="9" t="s">
        <v>216</v>
      </c>
      <c r="C16" s="9" t="s">
        <v>217</v>
      </c>
      <c r="D16" s="10">
        <v>65.19</v>
      </c>
      <c r="E16" s="10">
        <v>65.19</v>
      </c>
      <c r="F16" s="10">
        <v>0</v>
      </c>
    </row>
    <row r="17" s="2" customFormat="1" ht="11.25" spans="1:6">
      <c r="A17" s="8">
        <f t="shared" si="0"/>
        <v>17</v>
      </c>
      <c r="B17" s="9" t="s">
        <v>218</v>
      </c>
      <c r="C17" s="9" t="s">
        <v>175</v>
      </c>
      <c r="D17" s="10">
        <v>378.74</v>
      </c>
      <c r="E17" s="10">
        <v>378.74</v>
      </c>
      <c r="F17" s="10">
        <v>0</v>
      </c>
    </row>
    <row r="18" s="2" customFormat="1" ht="11.25" spans="1:6">
      <c r="A18" s="8">
        <f t="shared" si="0"/>
        <v>18</v>
      </c>
      <c r="B18" s="9" t="s">
        <v>219</v>
      </c>
      <c r="C18" s="9" t="s">
        <v>220</v>
      </c>
      <c r="D18" s="10">
        <v>474.43</v>
      </c>
      <c r="E18" s="10">
        <v>0</v>
      </c>
      <c r="F18" s="10">
        <v>474.43</v>
      </c>
    </row>
    <row r="19" s="2" customFormat="1" ht="11.25" spans="1:6">
      <c r="A19" s="8">
        <f t="shared" si="0"/>
        <v>19</v>
      </c>
      <c r="B19" s="9" t="s">
        <v>221</v>
      </c>
      <c r="C19" s="9" t="s">
        <v>222</v>
      </c>
      <c r="D19" s="10">
        <v>29.84</v>
      </c>
      <c r="E19" s="10">
        <v>0</v>
      </c>
      <c r="F19" s="10">
        <v>29.84</v>
      </c>
    </row>
    <row r="20" s="2" customFormat="1" ht="11.25" spans="1:6">
      <c r="A20" s="8">
        <f t="shared" si="0"/>
        <v>20</v>
      </c>
      <c r="B20" s="9" t="s">
        <v>223</v>
      </c>
      <c r="C20" s="9" t="s">
        <v>224</v>
      </c>
      <c r="D20" s="10">
        <v>2</v>
      </c>
      <c r="E20" s="10">
        <v>0</v>
      </c>
      <c r="F20" s="10">
        <v>2</v>
      </c>
    </row>
    <row r="21" s="2" customFormat="1" ht="11.25" spans="1:6">
      <c r="A21" s="8">
        <f t="shared" si="0"/>
        <v>21</v>
      </c>
      <c r="B21" s="9" t="s">
        <v>225</v>
      </c>
      <c r="C21" s="9" t="s">
        <v>226</v>
      </c>
      <c r="D21" s="10">
        <v>4</v>
      </c>
      <c r="E21" s="10">
        <v>0</v>
      </c>
      <c r="F21" s="10">
        <v>4</v>
      </c>
    </row>
    <row r="22" s="2" customFormat="1" ht="11.25" spans="1:6">
      <c r="A22" s="8">
        <f t="shared" si="0"/>
        <v>22</v>
      </c>
      <c r="B22" s="9" t="s">
        <v>227</v>
      </c>
      <c r="C22" s="9" t="s">
        <v>228</v>
      </c>
      <c r="D22" s="10">
        <v>0.3</v>
      </c>
      <c r="E22" s="10">
        <v>0</v>
      </c>
      <c r="F22" s="10">
        <v>0.3</v>
      </c>
    </row>
    <row r="23" s="2" customFormat="1" ht="11.25" spans="1:6">
      <c r="A23" s="8">
        <f t="shared" si="0"/>
        <v>23</v>
      </c>
      <c r="B23" s="9" t="s">
        <v>229</v>
      </c>
      <c r="C23" s="9" t="s">
        <v>230</v>
      </c>
      <c r="D23" s="10">
        <v>5.5</v>
      </c>
      <c r="E23" s="10">
        <v>0</v>
      </c>
      <c r="F23" s="10">
        <v>5.5</v>
      </c>
    </row>
    <row r="24" s="2" customFormat="1" ht="11.25" spans="1:6">
      <c r="A24" s="8">
        <f t="shared" si="0"/>
        <v>24</v>
      </c>
      <c r="B24" s="9" t="s">
        <v>231</v>
      </c>
      <c r="C24" s="9" t="s">
        <v>232</v>
      </c>
      <c r="D24" s="10">
        <v>74</v>
      </c>
      <c r="E24" s="10">
        <v>0</v>
      </c>
      <c r="F24" s="10">
        <v>74</v>
      </c>
    </row>
    <row r="25" s="2" customFormat="1" ht="11.25" spans="1:6">
      <c r="A25" s="8">
        <f t="shared" si="0"/>
        <v>25</v>
      </c>
      <c r="B25" s="9" t="s">
        <v>233</v>
      </c>
      <c r="C25" s="9" t="s">
        <v>234</v>
      </c>
      <c r="D25" s="10">
        <v>31</v>
      </c>
      <c r="E25" s="10">
        <v>0</v>
      </c>
      <c r="F25" s="10">
        <v>31</v>
      </c>
    </row>
    <row r="26" s="2" customFormat="1" ht="11.25" spans="1:6">
      <c r="A26" s="8">
        <f t="shared" si="0"/>
        <v>26</v>
      </c>
      <c r="B26" s="9" t="s">
        <v>235</v>
      </c>
      <c r="C26" s="9" t="s">
        <v>236</v>
      </c>
      <c r="D26" s="10">
        <v>63.96</v>
      </c>
      <c r="E26" s="10">
        <v>0</v>
      </c>
      <c r="F26" s="10">
        <v>63.96</v>
      </c>
    </row>
    <row r="27" s="2" customFormat="1" ht="11.25" spans="1:6">
      <c r="A27" s="8">
        <f t="shared" si="0"/>
        <v>27</v>
      </c>
      <c r="B27" s="9" t="s">
        <v>237</v>
      </c>
      <c r="C27" s="9" t="s">
        <v>238</v>
      </c>
      <c r="D27" s="10">
        <v>15</v>
      </c>
      <c r="E27" s="10">
        <v>0</v>
      </c>
      <c r="F27" s="10">
        <v>15</v>
      </c>
    </row>
    <row r="28" s="2" customFormat="1" ht="11.25" spans="1:6">
      <c r="A28" s="8">
        <f t="shared" si="0"/>
        <v>28</v>
      </c>
      <c r="B28" s="9" t="s">
        <v>239</v>
      </c>
      <c r="C28" s="9" t="s">
        <v>240</v>
      </c>
      <c r="D28" s="10">
        <v>24.43</v>
      </c>
      <c r="E28" s="10">
        <v>0</v>
      </c>
      <c r="F28" s="10">
        <v>24.43</v>
      </c>
    </row>
    <row r="29" s="2" customFormat="1" ht="11.25" spans="1:6">
      <c r="A29" s="8">
        <f t="shared" si="0"/>
        <v>29</v>
      </c>
      <c r="B29" s="9" t="s">
        <v>241</v>
      </c>
      <c r="C29" s="9" t="s">
        <v>242</v>
      </c>
      <c r="D29" s="10">
        <v>0.5</v>
      </c>
      <c r="E29" s="10">
        <v>0</v>
      </c>
      <c r="F29" s="10">
        <v>0.5</v>
      </c>
    </row>
    <row r="30" s="2" customFormat="1" ht="11.25" spans="1:6">
      <c r="A30" s="8">
        <f t="shared" si="0"/>
        <v>30</v>
      </c>
      <c r="B30" s="9" t="s">
        <v>243</v>
      </c>
      <c r="C30" s="9" t="s">
        <v>244</v>
      </c>
      <c r="D30" s="10">
        <v>1</v>
      </c>
      <c r="E30" s="10">
        <v>0</v>
      </c>
      <c r="F30" s="10">
        <v>1</v>
      </c>
    </row>
    <row r="31" s="2" customFormat="1" ht="11.25" spans="1:6">
      <c r="A31" s="8">
        <f t="shared" si="0"/>
        <v>31</v>
      </c>
      <c r="B31" s="9" t="s">
        <v>245</v>
      </c>
      <c r="C31" s="9" t="s">
        <v>246</v>
      </c>
      <c r="D31" s="10">
        <v>5.65</v>
      </c>
      <c r="E31" s="10">
        <v>0</v>
      </c>
      <c r="F31" s="10">
        <v>5.65</v>
      </c>
    </row>
    <row r="32" s="2" customFormat="1" ht="11.25" spans="1:6">
      <c r="A32" s="8">
        <f t="shared" si="0"/>
        <v>32</v>
      </c>
      <c r="B32" s="9" t="s">
        <v>247</v>
      </c>
      <c r="C32" s="9" t="s">
        <v>248</v>
      </c>
      <c r="D32" s="10">
        <v>5</v>
      </c>
      <c r="E32" s="10">
        <v>0</v>
      </c>
      <c r="F32" s="10">
        <v>5</v>
      </c>
    </row>
    <row r="33" s="2" customFormat="1" ht="11.25" spans="1:6">
      <c r="A33" s="8">
        <f t="shared" si="0"/>
        <v>33</v>
      </c>
      <c r="B33" s="9" t="s">
        <v>249</v>
      </c>
      <c r="C33" s="9" t="s">
        <v>250</v>
      </c>
      <c r="D33" s="10">
        <v>50</v>
      </c>
      <c r="E33" s="10">
        <v>0</v>
      </c>
      <c r="F33" s="10">
        <v>50</v>
      </c>
    </row>
    <row r="34" s="2" customFormat="1" ht="11.25" spans="1:6">
      <c r="A34" s="8">
        <f t="shared" si="0"/>
        <v>34</v>
      </c>
      <c r="B34" s="9" t="s">
        <v>251</v>
      </c>
      <c r="C34" s="9" t="s">
        <v>252</v>
      </c>
      <c r="D34" s="10">
        <v>32.5</v>
      </c>
      <c r="E34" s="10">
        <v>0</v>
      </c>
      <c r="F34" s="10">
        <v>32.5</v>
      </c>
    </row>
    <row r="35" s="2" customFormat="1" ht="11.25" spans="1:6">
      <c r="A35" s="8">
        <f t="shared" si="0"/>
        <v>35</v>
      </c>
      <c r="B35" s="9" t="s">
        <v>253</v>
      </c>
      <c r="C35" s="9" t="s">
        <v>254</v>
      </c>
      <c r="D35" s="10">
        <v>55</v>
      </c>
      <c r="E35" s="10">
        <v>0</v>
      </c>
      <c r="F35" s="10">
        <v>55</v>
      </c>
    </row>
    <row r="36" s="2" customFormat="1" ht="11.25" spans="1:6">
      <c r="A36" s="8">
        <f t="shared" si="0"/>
        <v>36</v>
      </c>
      <c r="B36" s="9" t="s">
        <v>255</v>
      </c>
      <c r="C36" s="9" t="s">
        <v>256</v>
      </c>
      <c r="D36" s="10">
        <v>32</v>
      </c>
      <c r="E36" s="10">
        <v>0</v>
      </c>
      <c r="F36" s="10">
        <v>32</v>
      </c>
    </row>
    <row r="37" s="2" customFormat="1" ht="11.25" spans="1:6">
      <c r="A37" s="8">
        <f t="shared" si="0"/>
        <v>37</v>
      </c>
      <c r="B37" s="9" t="s">
        <v>257</v>
      </c>
      <c r="C37" s="9" t="s">
        <v>258</v>
      </c>
      <c r="D37" s="10">
        <v>42.75</v>
      </c>
      <c r="E37" s="10">
        <v>0</v>
      </c>
      <c r="F37" s="10">
        <v>42.75</v>
      </c>
    </row>
    <row r="38" s="2" customFormat="1" ht="11.25" spans="1:6">
      <c r="A38" s="8">
        <f t="shared" si="0"/>
        <v>38</v>
      </c>
      <c r="B38" s="9" t="s">
        <v>259</v>
      </c>
      <c r="C38" s="9" t="s">
        <v>260</v>
      </c>
      <c r="D38" s="10">
        <v>220.47</v>
      </c>
      <c r="E38" s="10">
        <v>220.47</v>
      </c>
      <c r="F38" s="10">
        <v>0</v>
      </c>
    </row>
    <row r="39" s="2" customFormat="1" ht="11.25" spans="1:6">
      <c r="A39" s="8">
        <f t="shared" si="0"/>
        <v>39</v>
      </c>
      <c r="B39" s="9" t="s">
        <v>261</v>
      </c>
      <c r="C39" s="9" t="s">
        <v>262</v>
      </c>
      <c r="D39" s="10">
        <v>177.48</v>
      </c>
      <c r="E39" s="10">
        <v>177.48</v>
      </c>
      <c r="F39" s="10">
        <v>0</v>
      </c>
    </row>
    <row r="40" s="2" customFormat="1" ht="11.25" spans="1:6">
      <c r="A40" s="8">
        <f t="shared" si="0"/>
        <v>40</v>
      </c>
      <c r="B40" s="9" t="s">
        <v>263</v>
      </c>
      <c r="C40" s="9" t="s">
        <v>264</v>
      </c>
      <c r="D40" s="10">
        <v>12.75</v>
      </c>
      <c r="E40" s="10">
        <v>12.75</v>
      </c>
      <c r="F40" s="10">
        <v>0</v>
      </c>
    </row>
    <row r="41" s="2" customFormat="1" ht="11.25" spans="1:6">
      <c r="A41" s="8">
        <f t="shared" si="0"/>
        <v>41</v>
      </c>
      <c r="B41" s="9" t="s">
        <v>265</v>
      </c>
      <c r="C41" s="9" t="s">
        <v>266</v>
      </c>
      <c r="D41" s="10">
        <v>27.43</v>
      </c>
      <c r="E41" s="10">
        <v>27.43</v>
      </c>
      <c r="F41" s="10">
        <v>0</v>
      </c>
    </row>
    <row r="42" s="2" customFormat="1" ht="11.25" spans="1:6">
      <c r="A42" s="8">
        <f t="shared" si="0"/>
        <v>42</v>
      </c>
      <c r="B42" s="9" t="s">
        <v>267</v>
      </c>
      <c r="C42" s="9" t="s">
        <v>268</v>
      </c>
      <c r="D42" s="10">
        <v>2.81</v>
      </c>
      <c r="E42" s="10">
        <v>2.81</v>
      </c>
      <c r="F42" s="10">
        <v>0</v>
      </c>
    </row>
    <row r="43" s="2" customFormat="1" ht="11.25" spans="1:6">
      <c r="A43" s="8">
        <f t="shared" si="0"/>
        <v>43</v>
      </c>
      <c r="B43" s="9" t="s">
        <v>269</v>
      </c>
      <c r="C43" s="9" t="s">
        <v>270</v>
      </c>
      <c r="D43" s="10">
        <v>7</v>
      </c>
      <c r="E43" s="10">
        <v>0</v>
      </c>
      <c r="F43" s="10">
        <v>7</v>
      </c>
    </row>
    <row r="44" s="2" customFormat="1" ht="11.25" spans="1:6">
      <c r="A44" s="8">
        <f t="shared" si="0"/>
        <v>44</v>
      </c>
      <c r="B44" s="9" t="s">
        <v>271</v>
      </c>
      <c r="C44" s="9" t="s">
        <v>272</v>
      </c>
      <c r="D44" s="10">
        <v>7</v>
      </c>
      <c r="E44" s="10">
        <v>0</v>
      </c>
      <c r="F44" s="10">
        <v>7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A1:F1"/>
    </sheetView>
  </sheetViews>
  <sheetFormatPr defaultColWidth="9" defaultRowHeight="13.5" outlineLevelCol="5"/>
  <sheetData>
    <row r="1" s="1" customFormat="1" ht="57" customHeight="1" spans="1:6">
      <c r="A1" s="3" t="s">
        <v>273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22.5" customHeight="1" spans="1:6">
      <c r="A2" s="6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2</v>
      </c>
      <c r="F2" s="5" t="s">
        <v>3</v>
      </c>
    </row>
    <row r="3" s="1" customFormat="1" ht="22.5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178</v>
      </c>
      <c r="F3" s="7" t="s">
        <v>179</v>
      </c>
    </row>
    <row r="4" s="1" customFormat="1" ht="22.5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ht="22.5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s="2" customFormat="1" ht="22.5" customHeight="1" spans="1:6">
      <c r="A6" s="8">
        <f>ROW()</f>
        <v>6</v>
      </c>
      <c r="B6" s="9" t="s">
        <v>29</v>
      </c>
      <c r="C6" s="9" t="s">
        <v>81</v>
      </c>
      <c r="D6" s="10">
        <v>0</v>
      </c>
      <c r="E6" s="10">
        <v>0</v>
      </c>
      <c r="F6" s="10">
        <v>0</v>
      </c>
    </row>
    <row r="7" ht="22.5" customHeight="1" spans="1:6">
      <c r="A7" s="11"/>
      <c r="B7" s="11"/>
      <c r="C7" s="11"/>
      <c r="D7" s="11"/>
      <c r="E7" s="11"/>
      <c r="F7" s="11"/>
    </row>
    <row r="8" ht="22.5" customHeight="1" spans="1:6">
      <c r="A8" s="11"/>
      <c r="B8" s="11"/>
      <c r="C8" s="11"/>
      <c r="D8" s="11"/>
      <c r="E8" s="11"/>
      <c r="F8" s="11"/>
    </row>
    <row r="9" ht="22.5" customHeight="1" spans="1:6">
      <c r="A9" s="11"/>
      <c r="B9" s="11"/>
      <c r="C9" s="11"/>
      <c r="D9" s="11"/>
      <c r="E9" s="11"/>
      <c r="F9" s="11"/>
    </row>
    <row r="10" spans="1:1">
      <c r="A10" s="12" t="s">
        <v>274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9" defaultRowHeight="13.5" outlineLevelCol="5"/>
  <sheetData>
    <row r="1" s="1" customFormat="1" ht="60.75" customHeight="1" spans="1:6">
      <c r="A1" s="3" t="s">
        <v>275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29.25" customHeight="1" spans="1:6">
      <c r="A2" s="6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2</v>
      </c>
      <c r="F2" s="5" t="s">
        <v>3</v>
      </c>
    </row>
    <row r="3" s="1" customFormat="1" ht="29.25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178</v>
      </c>
      <c r="F3" s="7" t="s">
        <v>179</v>
      </c>
    </row>
    <row r="4" s="1" customFormat="1" ht="29.25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ht="29.25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s="2" customFormat="1" ht="29.25" customHeight="1" spans="1:6">
      <c r="A6" s="8">
        <f>ROW()</f>
        <v>6</v>
      </c>
      <c r="B6" s="9" t="s">
        <v>29</v>
      </c>
      <c r="C6" s="9" t="s">
        <v>81</v>
      </c>
      <c r="D6" s="10" t="s">
        <v>29</v>
      </c>
      <c r="E6" s="10">
        <v>0</v>
      </c>
      <c r="F6" s="10" t="s">
        <v>29</v>
      </c>
    </row>
    <row r="7" ht="29.25" customHeight="1" spans="1:6">
      <c r="A7" s="11"/>
      <c r="B7" s="11"/>
      <c r="C7" s="11"/>
      <c r="D7" s="11"/>
      <c r="E7" s="11"/>
      <c r="F7" s="11"/>
    </row>
    <row r="8" ht="29.25" customHeight="1" spans="1:6">
      <c r="A8" s="11"/>
      <c r="B8" s="11"/>
      <c r="C8" s="11"/>
      <c r="D8" s="11"/>
      <c r="E8" s="11"/>
      <c r="F8" s="11"/>
    </row>
    <row r="9" ht="29.25" customHeight="1" spans="1:6">
      <c r="A9" s="11"/>
      <c r="B9" s="11"/>
      <c r="C9" s="11"/>
      <c r="D9" s="11"/>
      <c r="E9" s="11"/>
      <c r="F9" s="11"/>
    </row>
    <row r="10" ht="29.25" customHeight="1" spans="1:6">
      <c r="A10" s="11"/>
      <c r="B10" s="11"/>
      <c r="C10" s="11"/>
      <c r="D10" s="11"/>
      <c r="E10" s="11"/>
      <c r="F10" s="11"/>
    </row>
    <row r="11" spans="1:1">
      <c r="A11" s="12" t="s">
        <v>274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H11" sqref="H11"/>
    </sheetView>
  </sheetViews>
  <sheetFormatPr defaultColWidth="9" defaultRowHeight="13.5" outlineLevelCol="6"/>
  <cols>
    <col min="2" max="2" width="20.125" customWidth="1"/>
  </cols>
  <sheetData>
    <row r="1" s="1" customFormat="1" ht="63" customHeight="1" spans="1:7">
      <c r="A1" s="3" t="s">
        <v>276</v>
      </c>
      <c r="B1" s="4" t="str">
        <f t="shared" ref="B1:G1" si="0">""</f>
        <v/>
      </c>
      <c r="C1" s="4" t="str">
        <f t="shared" si="0"/>
        <v/>
      </c>
      <c r="D1" s="4" t="str">
        <f t="shared" si="0"/>
        <v/>
      </c>
      <c r="E1" s="5" t="str">
        <f t="shared" si="0"/>
        <v/>
      </c>
      <c r="F1" s="4" t="str">
        <f t="shared" si="0"/>
        <v/>
      </c>
      <c r="G1" s="4" t="str">
        <f t="shared" si="0"/>
        <v/>
      </c>
    </row>
    <row r="2" s="1" customFormat="1" ht="28.5" customHeight="1" spans="1:7">
      <c r="A2" s="6" t="s">
        <v>1</v>
      </c>
      <c r="B2" s="4" t="str">
        <f>""</f>
        <v/>
      </c>
      <c r="C2" s="4" t="str">
        <f>""</f>
        <v/>
      </c>
      <c r="D2" s="5" t="s">
        <v>2</v>
      </c>
      <c r="E2" s="6" t="str">
        <f>""</f>
        <v/>
      </c>
      <c r="F2" s="5" t="s">
        <v>2</v>
      </c>
      <c r="G2" s="5" t="s">
        <v>3</v>
      </c>
    </row>
    <row r="3" s="1" customFormat="1" ht="28.5" customHeight="1" spans="1:7">
      <c r="A3" s="7" t="s">
        <v>4</v>
      </c>
      <c r="B3" s="7" t="s">
        <v>277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ht="41.25" customHeight="1" spans="1:7">
      <c r="A4" s="7" t="s">
        <v>8</v>
      </c>
      <c r="B4" s="7" t="str">
        <f>""</f>
        <v/>
      </c>
      <c r="C4" s="7" t="s">
        <v>81</v>
      </c>
      <c r="D4" s="7" t="s">
        <v>186</v>
      </c>
      <c r="E4" s="7" t="s">
        <v>278</v>
      </c>
      <c r="F4" s="7" t="s">
        <v>188</v>
      </c>
      <c r="G4" s="7" t="s">
        <v>279</v>
      </c>
    </row>
    <row r="5" s="1" customFormat="1" ht="28.5" customHeight="1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</row>
    <row r="6" s="2" customFormat="1" ht="28.5" customHeight="1" spans="1:7">
      <c r="A6" s="8">
        <f t="shared" ref="A6:A11" si="1">ROW()</f>
        <v>6</v>
      </c>
      <c r="B6" s="9" t="s">
        <v>58</v>
      </c>
      <c r="C6" s="10">
        <v>60.65</v>
      </c>
      <c r="D6" s="10">
        <v>60.65</v>
      </c>
      <c r="E6" s="10">
        <v>0</v>
      </c>
      <c r="F6" s="10">
        <v>0</v>
      </c>
      <c r="G6" s="10">
        <v>0</v>
      </c>
    </row>
    <row r="7" s="2" customFormat="1" ht="28.5" customHeight="1" spans="1:7">
      <c r="A7" s="8">
        <f t="shared" si="1"/>
        <v>7</v>
      </c>
      <c r="B7" s="9" t="s">
        <v>280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="2" customFormat="1" ht="28.5" customHeight="1" spans="1:7">
      <c r="A8" s="8">
        <f t="shared" si="1"/>
        <v>8</v>
      </c>
      <c r="B8" s="9" t="s">
        <v>281</v>
      </c>
      <c r="C8" s="10">
        <v>55</v>
      </c>
      <c r="D8" s="10">
        <v>55</v>
      </c>
      <c r="E8" s="10">
        <v>0</v>
      </c>
      <c r="F8" s="10">
        <v>0</v>
      </c>
      <c r="G8" s="10">
        <v>0</v>
      </c>
    </row>
    <row r="9" s="2" customFormat="1" ht="28.5" customHeight="1" spans="1:7">
      <c r="A9" s="8">
        <f t="shared" si="1"/>
        <v>9</v>
      </c>
      <c r="B9" s="9" t="s">
        <v>282</v>
      </c>
      <c r="C9" s="10" t="s">
        <v>29</v>
      </c>
      <c r="D9" s="10" t="s">
        <v>29</v>
      </c>
      <c r="E9" s="10" t="s">
        <v>29</v>
      </c>
      <c r="F9" s="10" t="s">
        <v>29</v>
      </c>
      <c r="G9" s="10" t="s">
        <v>29</v>
      </c>
    </row>
    <row r="10" s="2" customFormat="1" ht="28.5" customHeight="1" spans="1:7">
      <c r="A10" s="8">
        <f t="shared" si="1"/>
        <v>10</v>
      </c>
      <c r="B10" s="9" t="s">
        <v>283</v>
      </c>
      <c r="C10" s="10">
        <v>55</v>
      </c>
      <c r="D10" s="10">
        <v>55</v>
      </c>
      <c r="E10" s="10">
        <v>0</v>
      </c>
      <c r="F10" s="10">
        <v>0</v>
      </c>
      <c r="G10" s="10">
        <v>0</v>
      </c>
    </row>
    <row r="11" s="2" customFormat="1" ht="28.5" customHeight="1" spans="1:7">
      <c r="A11" s="8">
        <f t="shared" si="1"/>
        <v>11</v>
      </c>
      <c r="B11" s="9" t="s">
        <v>284</v>
      </c>
      <c r="C11" s="10">
        <v>5.65</v>
      </c>
      <c r="D11" s="10">
        <v>5.65</v>
      </c>
      <c r="E11" s="10">
        <v>0</v>
      </c>
      <c r="F11" s="10">
        <v>0</v>
      </c>
      <c r="G11" s="10">
        <v>0</v>
      </c>
    </row>
    <row r="12" ht="17.25" customHeight="1"/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附部门预算一般公共预算财政拨款基本支出表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2021-05-16T02:37:48Z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