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6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<sst xmlns="http://schemas.openxmlformats.org/spreadsheetml/2006/main" count="588" uniqueCount="214">
  <si>
    <t>部门预算收支总表</t>
  </si>
  <si>
    <t>部门编码及名称：[424]唐山市丰南区农村经济经营管理局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</si>
  <si>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</si>
  <si>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</si>
  <si>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</si>
  <si>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</si>
  <si>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</si>
  <si>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</si>
  <si>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</si>
  <si>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</si>
  <si>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</si>
  <si>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</si>
  <si>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</si>
  <si>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</si>
  <si>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</si>
  <si>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</si>
  <si>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</si>
  <si>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</si>
  <si>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</si>
  <si>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</si>
  <si>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</si>
  <si>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</si>
  <si>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</si>
  <si>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</si>
  <si>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</si>
  <si>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</si>
  <si>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</si>
  <si>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</si>
  <si>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</si>
  <si>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</si>
  <si>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</si>
  <si>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</si>
  <si>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</si>
  <si>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</si>
  <si>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</si>
  <si>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</si>
  <si>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</si>
  <si>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</si>
  <si>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</si>
  <si>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</si>
  <si>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</si>
  <si>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</si>
  <si>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</si>
  <si>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</si>
  <si>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</si>
  <si>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</si>
  <si>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</si>
  <si>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</si>
  <si>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</si>
  <si>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</si>
  <si>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</si>
  <si>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</si>
  <si>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</si>
  <si>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</si>
  <si>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</si>
  <si>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</si>
  <si>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</si>
  <si>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</si>
  <si>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</si>
  <si>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</si>
  <si>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</si>
  <si>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</si>
  <si>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</si>
  <si>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</si>
  <si>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</si>
  <si>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</si>
  <si>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</si>
  <si>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</si>
  <si>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</si>
  <si>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</si>
  <si>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</si>
  <si>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</si>
  <si>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</si>
  <si>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</si>
  <si>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</si>
  <si>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</si>
  <si>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</si>
  <si>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</si>
  <si>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</si>
  <si>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</si>
  <si>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</si>
  <si>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</si>
  <si>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</si>
  <si>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</si>
  <si>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r>
      <rPr>
        <sz val="11"/>
        <color theme="1"/>
        <rFont val="宋体"/>
        <charset val="134"/>
        <scheme val="minor"/>
      </rPr>
      <t>201</t>
    </r>
    <r>
      <rPr>
        <sz val="11"/>
        <color theme="1"/>
        <rFont val="宋体"/>
        <charset val="134"/>
        <scheme val="minor"/>
      </rPr>
      <t>36</t>
    </r>
  </si>
  <si>
    <t>其他共产党事务支出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</si>
  <si>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013601</t>
    </r>
  </si>
  <si>
    <t>行政运行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</si>
  <si>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</si>
  <si>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</si>
  <si>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</si>
  <si>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</si>
  <si>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</si>
  <si>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</si>
  <si>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</si>
  <si>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</si>
  <si>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</si>
  <si>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</si>
  <si>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</si>
  <si>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</si>
  <si>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2101102</t>
  </si>
  <si>
    <t>事业单位医疗</t>
  </si>
  <si>
    <t>213</t>
  </si>
  <si>
    <t>农林水支出</t>
  </si>
  <si>
    <t>21301</t>
  </si>
  <si>
    <t>农业</t>
  </si>
  <si>
    <t>2130101</t>
  </si>
  <si>
    <t>2130102</t>
  </si>
  <si>
    <t>一般行政管理事务</t>
  </si>
  <si>
    <t>2130111</t>
  </si>
  <si>
    <t>统计监测与信息服务</t>
  </si>
  <si>
    <t>2130199</t>
  </si>
  <si>
    <t>其他农业支出</t>
  </si>
  <si>
    <t>21307</t>
  </si>
  <si>
    <t>农村综合改革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</si>
  <si>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</si>
  <si>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</si>
  <si>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</si>
  <si>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</si>
  <si>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</si>
  <si>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</si>
  <si>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</si>
  <si>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</si>
  <si>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</si>
  <si>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</si>
  <si>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</si>
  <si>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</si>
  <si>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</si>
  <si>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</si>
  <si>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</si>
  <si>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</si>
  <si>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0136</t>
    </r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</si>
  <si>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</si>
  <si>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</si>
  <si>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</si>
  <si>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</si>
  <si>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</si>
  <si>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</si>
  <si>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</si>
  <si>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</si>
  <si>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</si>
  <si>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</si>
  <si>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r>
      <rPr>
        <sz val="11"/>
        <color theme="1"/>
        <rFont val="宋体"/>
        <charset val="134"/>
        <scheme val="minor"/>
      </rPr>
      <t>201</t>
    </r>
    <r>
      <rPr>
        <sz val="11"/>
        <color theme="1"/>
        <rFont val="宋体"/>
        <charset val="134"/>
        <scheme val="minor"/>
      </rPr>
      <t>3601</t>
    </r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</si>
  <si>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</si>
  <si>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</si>
  <si>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</si>
  <si>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</si>
  <si>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</si>
  <si>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</si>
  <si>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</si>
  <si>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</si>
  <si>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</si>
  <si>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</si>
  <si>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</si>
  <si>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</si>
  <si>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</si>
  <si>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</si>
  <si>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</si>
  <si>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</si>
  <si>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</si>
  <si>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</si>
  <si>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</si>
  <si>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</si>
  <si>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</si>
  <si>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</si>
  <si>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</si>
  <si>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</si>
  <si>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</si>
  <si>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</si>
  <si>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</si>
  <si>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</si>
  <si>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</si>
  <si>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</si>
  <si>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</si>
  <si>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</si>
  <si>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</si>
  <si>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</si>
  <si>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</si>
  <si>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</si>
  <si>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维修(护)费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</si>
  <si>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</si>
  <si>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</si>
  <si>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</si>
  <si>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</si>
  <si>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</si>
  <si>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</si>
  <si>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</si>
  <si>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</si>
  <si>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</si>
  <si>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</si>
  <si>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</si>
  <si>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</si>
  <si>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</si>
  <si>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</si>
  <si>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</si>
  <si>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</si>
  <si>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</si>
  <si>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</si>
  <si>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</si>
  <si>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</si>
  <si>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</si>
  <si>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</si>
  <si>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</si>
  <si>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此表无数据，空表列示。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</si>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</sst>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6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B21" sqref="B21"/>
    </sheetView>
  </sheetViews>
  <sheetFormatPr defaultColWidth="9" defaultRowHeight="13.5" outlineLevelCol="4"/>
  <cols>
    <col min="2" max="2" width="19.375" customWidth="1"/>
    <col min="3" max="3" width="13.75" customWidth="1"/>
    <col min="4" max="4" width="26.125" customWidth="1"/>
  </cols>
  <sheetData>
    <row r="1" ht="45.75" customHeight="1" spans="1:5">
      <c r="A1" s="10" t="s">
        <v>0</v>
      </c>
      <c r="B1" s="25"/>
      <c r="C1" s="25"/>
      <c r="D1" s="12"/>
      <c r="E1" s="25"/>
    </row>
    <row r="2" ht="22.5" spans="1:5">
      <c r="A2" s="4" t="s">
        <v>1</v>
      </c>
      <c r="B2" s="6" t="s">
        <v>2</v>
      </c>
      <c r="C2" s="5" t="str">
        <f>""</f>
        <v/>
      </c>
      <c r="D2" s="6" t="s">
        <v>2</v>
      </c>
      <c r="E2" s="6" t="s">
        <v>3</v>
      </c>
    </row>
    <row r="3" spans="1:5">
      <c r="A3" s="5" t="s">
        <v>4</v>
      </c>
      <c r="B3" s="5" t="s">
        <v>5</v>
      </c>
      <c r="C3" s="5" t="s">
        <v>6</v>
      </c>
      <c r="D3" s="5" t="s">
        <v>7</v>
      </c>
      <c r="E3" s="5" t="str">
        <f>""</f>
        <v/>
      </c>
    </row>
    <row r="4" spans="1:5">
      <c r="A4" s="5" t="s">
        <v>8</v>
      </c>
      <c r="B4" s="5" t="s">
        <v>9</v>
      </c>
      <c r="C4" s="5" t="s">
        <v>10</v>
      </c>
      <c r="D4" s="5" t="s">
        <v>9</v>
      </c>
      <c r="E4" s="5" t="s">
        <v>10</v>
      </c>
    </row>
    <row r="5" spans="1:5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</row>
    <row r="6" spans="1:5">
      <c r="A6" s="7">
        <f t="shared" ref="A6:A38" si="0">ROW()</f>
        <v>6</v>
      </c>
      <c r="B6" s="8" t="s">
        <v>15</v>
      </c>
      <c r="C6" s="9">
        <v>1006.81</v>
      </c>
      <c r="D6" s="8" t="s">
        <v>16</v>
      </c>
      <c r="E6" s="9">
        <v>11.57</v>
      </c>
    </row>
    <row r="7" spans="1:5">
      <c r="A7" s="7">
        <f t="shared" si="0"/>
        <v>7</v>
      </c>
      <c r="B7" s="8" t="s">
        <v>17</v>
      </c>
      <c r="C7" s="9">
        <v>0</v>
      </c>
      <c r="D7" s="8" t="s">
        <v>18</v>
      </c>
      <c r="E7" s="9">
        <v>0</v>
      </c>
    </row>
    <row r="8" spans="1:5">
      <c r="A8" s="7">
        <f t="shared" si="0"/>
        <v>8</v>
      </c>
      <c r="B8" s="8" t="s">
        <v>19</v>
      </c>
      <c r="C8" s="9">
        <v>0</v>
      </c>
      <c r="D8" s="8" t="s">
        <v>20</v>
      </c>
      <c r="E8" s="9">
        <v>0</v>
      </c>
    </row>
    <row r="9" spans="1:5">
      <c r="A9" s="7">
        <f t="shared" si="0"/>
        <v>9</v>
      </c>
      <c r="B9" s="8" t="s">
        <v>21</v>
      </c>
      <c r="C9" s="9">
        <v>0</v>
      </c>
      <c r="D9" s="8" t="s">
        <v>22</v>
      </c>
      <c r="E9" s="9">
        <v>0</v>
      </c>
    </row>
    <row r="10" spans="1:5">
      <c r="A10" s="7">
        <f t="shared" si="0"/>
        <v>10</v>
      </c>
      <c r="B10" s="8" t="s">
        <v>23</v>
      </c>
      <c r="C10" s="9">
        <v>0</v>
      </c>
      <c r="D10" s="8" t="s">
        <v>24</v>
      </c>
      <c r="E10" s="9">
        <v>0</v>
      </c>
    </row>
    <row r="11" spans="1:5">
      <c r="A11" s="7">
        <f t="shared" si="0"/>
        <v>11</v>
      </c>
      <c r="B11" s="8" t="s">
        <v>25</v>
      </c>
      <c r="C11" s="9">
        <v>0</v>
      </c>
      <c r="D11" s="8" t="s">
        <v>26</v>
      </c>
      <c r="E11" s="9">
        <v>0</v>
      </c>
    </row>
    <row r="12" spans="1:5">
      <c r="A12" s="7">
        <f t="shared" si="0"/>
        <v>12</v>
      </c>
      <c r="B12" s="8" t="s">
        <v>27</v>
      </c>
      <c r="C12" s="9">
        <v>0</v>
      </c>
      <c r="D12" s="8" t="s">
        <v>28</v>
      </c>
      <c r="E12" s="9">
        <v>0</v>
      </c>
    </row>
    <row r="13" spans="1:5">
      <c r="A13" s="7">
        <f t="shared" si="0"/>
        <v>13</v>
      </c>
      <c r="B13" s="8" t="s">
        <v>29</v>
      </c>
      <c r="C13" s="9" t="s">
        <v>29</v>
      </c>
      <c r="D13" s="8" t="s">
        <v>30</v>
      </c>
      <c r="E13" s="9">
        <v>41.7</v>
      </c>
    </row>
    <row r="14" spans="1:5">
      <c r="A14" s="7">
        <f t="shared" si="0"/>
        <v>14</v>
      </c>
      <c r="B14" s="8" t="s">
        <v>29</v>
      </c>
      <c r="C14" s="9" t="s">
        <v>29</v>
      </c>
      <c r="D14" s="8" t="s">
        <v>31</v>
      </c>
      <c r="E14" s="9">
        <v>0</v>
      </c>
    </row>
    <row r="15" spans="1:5">
      <c r="A15" s="7">
        <f t="shared" si="0"/>
        <v>15</v>
      </c>
      <c r="B15" s="8" t="s">
        <v>29</v>
      </c>
      <c r="C15" s="9" t="s">
        <v>29</v>
      </c>
      <c r="D15" s="8" t="s">
        <v>32</v>
      </c>
      <c r="E15" s="9">
        <v>32.33</v>
      </c>
    </row>
    <row r="16" spans="1:5">
      <c r="A16" s="7">
        <f t="shared" si="0"/>
        <v>16</v>
      </c>
      <c r="B16" s="8" t="s">
        <v>29</v>
      </c>
      <c r="C16" s="9" t="s">
        <v>29</v>
      </c>
      <c r="D16" s="8" t="s">
        <v>33</v>
      </c>
      <c r="E16" s="9">
        <v>0</v>
      </c>
    </row>
    <row r="17" spans="1:5">
      <c r="A17" s="7">
        <f t="shared" si="0"/>
        <v>17</v>
      </c>
      <c r="B17" s="8" t="s">
        <v>29</v>
      </c>
      <c r="C17" s="9" t="s">
        <v>29</v>
      </c>
      <c r="D17" s="8" t="s">
        <v>34</v>
      </c>
      <c r="E17" s="9">
        <v>0</v>
      </c>
    </row>
    <row r="18" spans="1:5">
      <c r="A18" s="7">
        <f t="shared" si="0"/>
        <v>18</v>
      </c>
      <c r="B18" s="8" t="s">
        <v>29</v>
      </c>
      <c r="C18" s="9" t="s">
        <v>29</v>
      </c>
      <c r="D18" s="8" t="s">
        <v>35</v>
      </c>
      <c r="E18" s="9">
        <v>899.61</v>
      </c>
    </row>
    <row r="19" spans="1:5">
      <c r="A19" s="7">
        <f t="shared" si="0"/>
        <v>19</v>
      </c>
      <c r="B19" s="8" t="s">
        <v>29</v>
      </c>
      <c r="C19" s="9" t="s">
        <v>29</v>
      </c>
      <c r="D19" s="8" t="s">
        <v>36</v>
      </c>
      <c r="E19" s="9">
        <v>0</v>
      </c>
    </row>
    <row r="20" spans="1:5">
      <c r="A20" s="7">
        <f t="shared" si="0"/>
        <v>20</v>
      </c>
      <c r="B20" s="8" t="s">
        <v>29</v>
      </c>
      <c r="C20" s="9" t="s">
        <v>29</v>
      </c>
      <c r="D20" s="8" t="s">
        <v>37</v>
      </c>
      <c r="E20" s="9">
        <v>0</v>
      </c>
    </row>
    <row r="21" spans="1:5">
      <c r="A21" s="7">
        <f t="shared" si="0"/>
        <v>21</v>
      </c>
      <c r="B21" s="8" t="s">
        <v>29</v>
      </c>
      <c r="C21" s="9" t="s">
        <v>29</v>
      </c>
      <c r="D21" s="8" t="s">
        <v>38</v>
      </c>
      <c r="E21" s="9">
        <v>0</v>
      </c>
    </row>
    <row r="22" spans="1:5">
      <c r="A22" s="7">
        <f t="shared" si="0"/>
        <v>22</v>
      </c>
      <c r="B22" s="8" t="s">
        <v>29</v>
      </c>
      <c r="C22" s="9" t="s">
        <v>29</v>
      </c>
      <c r="D22" s="8" t="s">
        <v>39</v>
      </c>
      <c r="E22" s="9">
        <v>0</v>
      </c>
    </row>
    <row r="23" spans="1:5">
      <c r="A23" s="7">
        <f t="shared" si="0"/>
        <v>23</v>
      </c>
      <c r="B23" s="8" t="s">
        <v>29</v>
      </c>
      <c r="C23" s="9" t="s">
        <v>29</v>
      </c>
      <c r="D23" s="8" t="s">
        <v>40</v>
      </c>
      <c r="E23" s="9">
        <v>0</v>
      </c>
    </row>
    <row r="24" spans="1:5">
      <c r="A24" s="7">
        <f t="shared" si="0"/>
        <v>24</v>
      </c>
      <c r="B24" s="8" t="s">
        <v>29</v>
      </c>
      <c r="C24" s="9" t="s">
        <v>29</v>
      </c>
      <c r="D24" s="8" t="s">
        <v>41</v>
      </c>
      <c r="E24" s="9">
        <v>0</v>
      </c>
    </row>
    <row r="25" spans="1:5">
      <c r="A25" s="7">
        <f t="shared" si="0"/>
        <v>25</v>
      </c>
      <c r="B25" s="8" t="s">
        <v>29</v>
      </c>
      <c r="C25" s="9" t="s">
        <v>29</v>
      </c>
      <c r="D25" s="8" t="s">
        <v>42</v>
      </c>
      <c r="E25" s="9">
        <v>21.6</v>
      </c>
    </row>
    <row r="26" spans="1:5">
      <c r="A26" s="7">
        <f t="shared" si="0"/>
        <v>26</v>
      </c>
      <c r="B26" s="8" t="s">
        <v>29</v>
      </c>
      <c r="C26" s="9" t="s">
        <v>29</v>
      </c>
      <c r="D26" s="8" t="s">
        <v>43</v>
      </c>
      <c r="E26" s="9">
        <v>0</v>
      </c>
    </row>
    <row r="27" spans="1:5">
      <c r="A27" s="7">
        <f t="shared" si="0"/>
        <v>27</v>
      </c>
      <c r="B27" s="8" t="s">
        <v>29</v>
      </c>
      <c r="C27" s="9" t="s">
        <v>29</v>
      </c>
      <c r="D27" s="8" t="s">
        <v>44</v>
      </c>
      <c r="E27" s="9">
        <v>0</v>
      </c>
    </row>
    <row r="28" spans="1:5">
      <c r="A28" s="7">
        <f t="shared" si="0"/>
        <v>28</v>
      </c>
      <c r="B28" s="8" t="s">
        <v>29</v>
      </c>
      <c r="C28" s="9" t="s">
        <v>29</v>
      </c>
      <c r="D28" s="8" t="s">
        <v>45</v>
      </c>
      <c r="E28" s="9">
        <v>0</v>
      </c>
    </row>
    <row r="29" spans="1:5">
      <c r="A29" s="7">
        <f t="shared" si="0"/>
        <v>29</v>
      </c>
      <c r="B29" s="8" t="s">
        <v>29</v>
      </c>
      <c r="C29" s="9" t="s">
        <v>29</v>
      </c>
      <c r="D29" s="8" t="s">
        <v>46</v>
      </c>
      <c r="E29" s="9">
        <v>0</v>
      </c>
    </row>
    <row r="30" spans="1:5">
      <c r="A30" s="7">
        <f t="shared" si="0"/>
        <v>30</v>
      </c>
      <c r="B30" s="8" t="s">
        <v>29</v>
      </c>
      <c r="C30" s="9" t="s">
        <v>29</v>
      </c>
      <c r="D30" s="8" t="s">
        <v>47</v>
      </c>
      <c r="E30" s="9">
        <v>0</v>
      </c>
    </row>
    <row r="31" spans="1:5">
      <c r="A31" s="7">
        <f t="shared" si="0"/>
        <v>31</v>
      </c>
      <c r="B31" s="8" t="s">
        <v>29</v>
      </c>
      <c r="C31" s="9" t="s">
        <v>29</v>
      </c>
      <c r="D31" s="8" t="s">
        <v>48</v>
      </c>
      <c r="E31" s="9">
        <v>0</v>
      </c>
    </row>
    <row r="32" spans="1:5">
      <c r="A32" s="7">
        <f t="shared" si="0"/>
        <v>32</v>
      </c>
      <c r="B32" s="8" t="s">
        <v>29</v>
      </c>
      <c r="C32" s="9" t="s">
        <v>29</v>
      </c>
      <c r="D32" s="8" t="s">
        <v>49</v>
      </c>
      <c r="E32" s="9">
        <v>0</v>
      </c>
    </row>
    <row r="33" spans="1:5">
      <c r="A33" s="7">
        <f t="shared" si="0"/>
        <v>33</v>
      </c>
      <c r="B33" s="8" t="s">
        <v>29</v>
      </c>
      <c r="C33" s="9" t="s">
        <v>29</v>
      </c>
      <c r="D33" s="8" t="s">
        <v>50</v>
      </c>
      <c r="E33" s="9">
        <v>0</v>
      </c>
    </row>
    <row r="34" spans="1:5">
      <c r="A34" s="7">
        <f t="shared" si="0"/>
        <v>34</v>
      </c>
      <c r="B34" s="8" t="s">
        <v>29</v>
      </c>
      <c r="C34" s="9" t="s">
        <v>29</v>
      </c>
      <c r="D34" s="8" t="s">
        <v>51</v>
      </c>
      <c r="E34" s="9">
        <v>0</v>
      </c>
    </row>
    <row r="35" spans="1:5">
      <c r="A35" s="7">
        <f t="shared" si="0"/>
        <v>35</v>
      </c>
      <c r="B35" s="8" t="s">
        <v>52</v>
      </c>
      <c r="C35" s="9">
        <v>1006.81</v>
      </c>
      <c r="D35" s="8" t="s">
        <v>53</v>
      </c>
      <c r="E35" s="9">
        <v>1006.81</v>
      </c>
    </row>
    <row r="36" spans="1:5">
      <c r="A36" s="7">
        <f t="shared" si="0"/>
        <v>36</v>
      </c>
      <c r="B36" s="8" t="s">
        <v>54</v>
      </c>
      <c r="C36" s="9">
        <v>0</v>
      </c>
      <c r="D36" s="8" t="s">
        <v>55</v>
      </c>
      <c r="E36" s="9">
        <v>0</v>
      </c>
    </row>
    <row r="37" spans="1:5">
      <c r="A37" s="7">
        <f t="shared" si="0"/>
        <v>37</v>
      </c>
      <c r="B37" s="8" t="s">
        <v>56</v>
      </c>
      <c r="C37" s="9">
        <v>0</v>
      </c>
      <c r="D37" s="8" t="s">
        <v>57</v>
      </c>
      <c r="E37" s="9">
        <v>0</v>
      </c>
    </row>
    <row r="38" spans="1:5">
      <c r="A38" s="7">
        <f t="shared" si="0"/>
        <v>38</v>
      </c>
      <c r="B38" s="8" t="s">
        <v>58</v>
      </c>
      <c r="C38" s="9">
        <v>1006.81</v>
      </c>
      <c r="D38" s="8" t="s">
        <v>58</v>
      </c>
      <c r="E38" s="9">
        <v>1006.81</v>
      </c>
    </row>
    <row r="39" spans="1:5">
      <c r="A39" s="19"/>
      <c r="B39" s="20"/>
      <c r="C39" s="21"/>
      <c r="D39" s="20"/>
      <c r="E39" s="21"/>
    </row>
    <row r="40" spans="1:5">
      <c r="A40" s="19"/>
      <c r="B40" s="20"/>
      <c r="C40" s="21"/>
      <c r="D40" s="20"/>
      <c r="E40" s="21"/>
    </row>
    <row r="41" spans="1:5">
      <c r="A41" s="19"/>
      <c r="B41" s="20"/>
      <c r="C41" s="21"/>
      <c r="D41" s="20"/>
      <c r="E41" s="21"/>
    </row>
    <row r="42" spans="1:5">
      <c r="A42" s="19"/>
      <c r="B42" s="20"/>
      <c r="C42" s="21"/>
      <c r="D42" s="20"/>
      <c r="E42" s="21"/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D25" sqref="D25"/>
    </sheetView>
  </sheetViews>
  <sheetFormatPr defaultColWidth="9" defaultRowHeight="13.5"/>
  <sheetData>
    <row r="1" ht="45.75" customHeight="1" spans="1:11">
      <c r="A1" s="1" t="s">
        <v>59</v>
      </c>
      <c r="B1" s="2" t="str">
        <f t="shared" ref="B1:K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2" t="str">
        <f t="shared" si="0"/>
        <v/>
      </c>
      <c r="H1" s="2" t="str">
        <f t="shared" si="0"/>
        <v/>
      </c>
      <c r="I1" s="2" t="str">
        <f t="shared" si="0"/>
        <v/>
      </c>
      <c r="J1" s="3" t="str">
        <f t="shared" si="0"/>
        <v/>
      </c>
      <c r="K1" s="2" t="str">
        <f t="shared" si="0"/>
        <v/>
      </c>
    </row>
    <row r="2" spans="1:11">
      <c r="A2" s="4" t="s">
        <v>1</v>
      </c>
      <c r="B2" s="5" t="str">
        <f>""</f>
        <v/>
      </c>
      <c r="C2" s="5" t="str">
        <f>""</f>
        <v/>
      </c>
      <c r="D2" s="5" t="str">
        <f>""</f>
        <v/>
      </c>
      <c r="E2" s="5" t="str">
        <f>""</f>
        <v/>
      </c>
      <c r="F2" s="4" t="s">
        <v>60</v>
      </c>
      <c r="G2" s="5" t="str">
        <f>""</f>
        <v/>
      </c>
      <c r="H2" s="6" t="s">
        <v>2</v>
      </c>
      <c r="I2" s="5" t="str">
        <f>""</f>
        <v/>
      </c>
      <c r="J2" s="6" t="s">
        <v>3</v>
      </c>
      <c r="K2" s="5" t="str">
        <f>""</f>
        <v/>
      </c>
    </row>
    <row r="3" spans="1:11">
      <c r="A3" s="5" t="s">
        <v>4</v>
      </c>
      <c r="B3" s="5" t="s">
        <v>61</v>
      </c>
      <c r="C3" s="5" t="str">
        <f>""</f>
        <v/>
      </c>
      <c r="D3" s="5" t="s">
        <v>62</v>
      </c>
      <c r="E3" s="5" t="s">
        <v>63</v>
      </c>
      <c r="F3" s="5" t="s">
        <v>64</v>
      </c>
      <c r="G3" s="5" t="s">
        <v>65</v>
      </c>
      <c r="H3" s="5" t="str">
        <f>""</f>
        <v/>
      </c>
      <c r="I3" s="5" t="s">
        <v>66</v>
      </c>
      <c r="J3" s="5" t="s">
        <v>67</v>
      </c>
      <c r="K3" s="5" t="s">
        <v>68</v>
      </c>
    </row>
    <row r="4" ht="22.5" spans="1:11">
      <c r="A4" s="5" t="s">
        <v>8</v>
      </c>
      <c r="B4" s="5" t="s">
        <v>69</v>
      </c>
      <c r="C4" s="5" t="s">
        <v>70</v>
      </c>
      <c r="D4" s="5" t="str">
        <f>""</f>
        <v/>
      </c>
      <c r="E4" s="5" t="s">
        <v>71</v>
      </c>
      <c r="F4" s="5" t="s">
        <v>72</v>
      </c>
      <c r="G4" s="5" t="s">
        <v>71</v>
      </c>
      <c r="H4" s="5" t="s">
        <v>73</v>
      </c>
      <c r="I4" s="5" t="str">
        <f>""</f>
        <v/>
      </c>
      <c r="J4" s="5" t="str">
        <f>""</f>
        <v/>
      </c>
      <c r="K4" s="5" t="s">
        <v>74</v>
      </c>
    </row>
    <row r="5" spans="1:1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  <c r="H5" s="5" t="s">
        <v>77</v>
      </c>
      <c r="I5" s="5" t="s">
        <v>78</v>
      </c>
      <c r="J5" s="5" t="s">
        <v>79</v>
      </c>
      <c r="K5" s="5" t="s">
        <v>80</v>
      </c>
    </row>
    <row r="6" spans="1:11">
      <c r="A6" s="7">
        <f t="shared" ref="A6:A27" si="1">ROW()</f>
        <v>6</v>
      </c>
      <c r="B6" s="8" t="s">
        <v>29</v>
      </c>
      <c r="C6" s="8" t="s">
        <v>81</v>
      </c>
      <c r="D6" s="9">
        <v>1006.81</v>
      </c>
      <c r="E6" s="9">
        <v>1006.81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>
      <c r="A7" s="7">
        <f t="shared" si="1"/>
        <v>7</v>
      </c>
      <c r="B7" s="8" t="s">
        <v>82</v>
      </c>
      <c r="C7" s="8" t="s">
        <v>83</v>
      </c>
      <c r="D7" s="9">
        <v>11.57</v>
      </c>
      <c r="E7" s="9">
        <v>11.57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>
      <c r="A8" s="7">
        <f t="shared" si="1"/>
        <v>8</v>
      </c>
      <c r="B8" s="27" t="s">
        <v>84</v>
      </c>
      <c r="C8" s="27" t="s">
        <v>85</v>
      </c>
      <c r="D8" s="9">
        <v>11.57</v>
      </c>
      <c r="E8" s="9">
        <v>11.57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>
      <c r="A9" s="7">
        <f t="shared" si="1"/>
        <v>9</v>
      </c>
      <c r="B9" s="27" t="s">
        <v>86</v>
      </c>
      <c r="C9" s="27" t="s">
        <v>87</v>
      </c>
      <c r="D9" s="9">
        <v>11.57</v>
      </c>
      <c r="E9" s="9">
        <v>11.57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>
      <c r="A10" s="7">
        <f t="shared" si="1"/>
        <v>10</v>
      </c>
      <c r="B10" s="8" t="s">
        <v>88</v>
      </c>
      <c r="C10" s="8" t="s">
        <v>89</v>
      </c>
      <c r="D10" s="9">
        <v>41.7</v>
      </c>
      <c r="E10" s="9">
        <v>41.7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>
      <c r="A11" s="7">
        <f t="shared" si="1"/>
        <v>11</v>
      </c>
      <c r="B11" s="8" t="s">
        <v>90</v>
      </c>
      <c r="C11" s="8" t="s">
        <v>91</v>
      </c>
      <c r="D11" s="9">
        <v>41.7</v>
      </c>
      <c r="E11" s="9">
        <v>41.7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A12" s="7">
        <f t="shared" si="1"/>
        <v>12</v>
      </c>
      <c r="B12" s="8" t="s">
        <v>92</v>
      </c>
      <c r="C12" s="8" t="s">
        <v>93</v>
      </c>
      <c r="D12" s="9">
        <v>40.07</v>
      </c>
      <c r="E12" s="9">
        <v>40.07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>
      <c r="A13" s="7">
        <f t="shared" si="1"/>
        <v>13</v>
      </c>
      <c r="B13" s="8" t="s">
        <v>94</v>
      </c>
      <c r="C13" s="8" t="s">
        <v>95</v>
      </c>
      <c r="D13" s="9">
        <v>1.63</v>
      </c>
      <c r="E13" s="9">
        <v>1.63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A14" s="7">
        <f t="shared" si="1"/>
        <v>14</v>
      </c>
      <c r="B14" s="8" t="s">
        <v>96</v>
      </c>
      <c r="C14" s="8" t="s">
        <v>97</v>
      </c>
      <c r="D14" s="9">
        <v>32.33</v>
      </c>
      <c r="E14" s="9">
        <v>32.33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>
      <c r="A15" s="7">
        <f t="shared" si="1"/>
        <v>15</v>
      </c>
      <c r="B15" s="8" t="s">
        <v>98</v>
      </c>
      <c r="C15" s="8" t="s">
        <v>99</v>
      </c>
      <c r="D15" s="9">
        <v>32.33</v>
      </c>
      <c r="E15" s="9">
        <v>32.33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>
      <c r="A16" s="7">
        <f t="shared" si="1"/>
        <v>16</v>
      </c>
      <c r="B16" s="8" t="s">
        <v>100</v>
      </c>
      <c r="C16" s="8" t="s">
        <v>101</v>
      </c>
      <c r="D16" s="9">
        <v>32.33</v>
      </c>
      <c r="E16" s="9">
        <v>32.33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>
      <c r="A17" s="7">
        <f t="shared" si="1"/>
        <v>17</v>
      </c>
      <c r="B17" s="8" t="s">
        <v>102</v>
      </c>
      <c r="C17" s="8" t="s">
        <v>103</v>
      </c>
      <c r="D17" s="9">
        <v>899.61</v>
      </c>
      <c r="E17" s="9">
        <v>899.61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>
      <c r="A18" s="7">
        <f t="shared" si="1"/>
        <v>18</v>
      </c>
      <c r="B18" s="8" t="s">
        <v>104</v>
      </c>
      <c r="C18" s="8" t="s">
        <v>105</v>
      </c>
      <c r="D18" s="9">
        <v>792.36</v>
      </c>
      <c r="E18" s="9">
        <v>792.36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>
      <c r="A19" s="7">
        <f t="shared" si="1"/>
        <v>19</v>
      </c>
      <c r="B19" s="8" t="s">
        <v>106</v>
      </c>
      <c r="C19" s="27" t="s">
        <v>87</v>
      </c>
      <c r="D19" s="9">
        <v>277.42</v>
      </c>
      <c r="E19" s="9">
        <v>277.42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>
      <c r="A20" s="7">
        <f t="shared" si="1"/>
        <v>20</v>
      </c>
      <c r="B20" s="8" t="s">
        <v>107</v>
      </c>
      <c r="C20" s="8" t="s">
        <v>108</v>
      </c>
      <c r="D20" s="9">
        <v>2</v>
      </c>
      <c r="E20" s="9">
        <v>2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>
      <c r="A21" s="7">
        <f t="shared" si="1"/>
        <v>21</v>
      </c>
      <c r="B21" s="8" t="s">
        <v>109</v>
      </c>
      <c r="C21" s="8" t="s">
        <v>110</v>
      </c>
      <c r="D21" s="9">
        <v>498.94</v>
      </c>
      <c r="E21" s="9">
        <v>498.94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7">
        <f t="shared" si="1"/>
        <v>22</v>
      </c>
      <c r="B22" s="8" t="s">
        <v>111</v>
      </c>
      <c r="C22" s="8" t="s">
        <v>112</v>
      </c>
      <c r="D22" s="9">
        <v>14</v>
      </c>
      <c r="E22" s="9">
        <v>14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>
      <c r="A23" s="7">
        <f t="shared" si="1"/>
        <v>23</v>
      </c>
      <c r="B23" s="8" t="s">
        <v>113</v>
      </c>
      <c r="C23" s="8" t="s">
        <v>114</v>
      </c>
      <c r="D23" s="9">
        <v>107.25</v>
      </c>
      <c r="E23" s="9">
        <v>107.25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spans="1:11">
      <c r="A24" s="7">
        <f t="shared" si="1"/>
        <v>24</v>
      </c>
      <c r="B24" s="8" t="s">
        <v>115</v>
      </c>
      <c r="C24" s="8" t="s">
        <v>116</v>
      </c>
      <c r="D24" s="9">
        <v>107.25</v>
      </c>
      <c r="E24" s="9">
        <v>107.25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>
      <c r="A25" s="7">
        <f t="shared" si="1"/>
        <v>25</v>
      </c>
      <c r="B25" s="8" t="s">
        <v>117</v>
      </c>
      <c r="C25" s="8" t="s">
        <v>118</v>
      </c>
      <c r="D25" s="9">
        <v>21.6</v>
      </c>
      <c r="E25" s="9">
        <v>21.6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</row>
    <row r="26" spans="1:11">
      <c r="A26" s="7">
        <f t="shared" si="1"/>
        <v>26</v>
      </c>
      <c r="B26" s="8" t="s">
        <v>119</v>
      </c>
      <c r="C26" s="8" t="s">
        <v>120</v>
      </c>
      <c r="D26" s="9">
        <v>21.6</v>
      </c>
      <c r="E26" s="9">
        <v>21.6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>
      <c r="A27" s="7">
        <f t="shared" si="1"/>
        <v>27</v>
      </c>
      <c r="B27" s="8" t="s">
        <v>121</v>
      </c>
      <c r="C27" s="8" t="s">
        <v>122</v>
      </c>
      <c r="D27" s="9">
        <v>21.6</v>
      </c>
      <c r="E27" s="9">
        <v>21.6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J15" sqref="J15"/>
    </sheetView>
  </sheetViews>
  <sheetFormatPr defaultColWidth="9" defaultRowHeight="13.5"/>
  <cols>
    <col min="3" max="3" width="28.375" customWidth="1"/>
  </cols>
  <sheetData>
    <row r="1" ht="51" customHeight="1" spans="1:9">
      <c r="A1" s="1" t="s">
        <v>123</v>
      </c>
      <c r="B1" s="2" t="str">
        <f t="shared" ref="B1:I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2" t="str">
        <f t="shared" si="0"/>
        <v/>
      </c>
      <c r="H1" s="3" t="str">
        <f t="shared" si="0"/>
        <v/>
      </c>
      <c r="I1" s="2" t="str">
        <f t="shared" si="0"/>
        <v/>
      </c>
    </row>
    <row r="2" spans="1:10">
      <c r="A2" s="4" t="s">
        <v>1</v>
      </c>
      <c r="B2" s="5" t="str">
        <f>""</f>
        <v/>
      </c>
      <c r="C2" s="5" t="str">
        <f>""</f>
        <v/>
      </c>
      <c r="D2" s="5" t="str">
        <f>""</f>
        <v/>
      </c>
      <c r="E2" s="4" t="s">
        <v>60</v>
      </c>
      <c r="F2" s="6" t="s">
        <v>2</v>
      </c>
      <c r="G2" s="5" t="str">
        <f>""</f>
        <v/>
      </c>
      <c r="H2" s="6" t="s">
        <v>3</v>
      </c>
      <c r="I2" s="5" t="str">
        <f>""</f>
        <v/>
      </c>
      <c r="J2" s="28"/>
    </row>
    <row r="3" spans="1:10">
      <c r="A3" s="5" t="s">
        <v>4</v>
      </c>
      <c r="B3" s="5" t="s">
        <v>61</v>
      </c>
      <c r="C3" s="5" t="str">
        <f>""</f>
        <v/>
      </c>
      <c r="D3" s="5" t="s">
        <v>124</v>
      </c>
      <c r="E3" s="5" t="s">
        <v>125</v>
      </c>
      <c r="F3" s="5" t="s">
        <v>126</v>
      </c>
      <c r="G3" s="5" t="s">
        <v>127</v>
      </c>
      <c r="H3" s="5" t="s">
        <v>128</v>
      </c>
      <c r="I3" s="5" t="s">
        <v>129</v>
      </c>
      <c r="J3" s="28"/>
    </row>
    <row r="4" ht="22.5" spans="1:10">
      <c r="A4" s="5" t="s">
        <v>8</v>
      </c>
      <c r="B4" s="5" t="s">
        <v>69</v>
      </c>
      <c r="C4" s="5" t="s">
        <v>70</v>
      </c>
      <c r="D4" s="5" t="str">
        <f>""</f>
        <v/>
      </c>
      <c r="E4" s="5" t="s">
        <v>72</v>
      </c>
      <c r="F4" s="5" t="s">
        <v>130</v>
      </c>
      <c r="G4" s="5" t="str">
        <f>""</f>
        <v/>
      </c>
      <c r="H4" s="5" t="str">
        <f>""</f>
        <v/>
      </c>
      <c r="I4" s="5" t="s">
        <v>74</v>
      </c>
      <c r="J4" s="28"/>
    </row>
    <row r="5" spans="1:10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  <c r="H5" s="5" t="s">
        <v>77</v>
      </c>
      <c r="I5" s="5" t="s">
        <v>78</v>
      </c>
      <c r="J5" s="28"/>
    </row>
    <row r="6" spans="1:10">
      <c r="A6" s="7">
        <f t="shared" ref="A6:A27" si="1">ROW()</f>
        <v>6</v>
      </c>
      <c r="B6" s="8" t="s">
        <v>29</v>
      </c>
      <c r="C6" s="8" t="s">
        <v>81</v>
      </c>
      <c r="D6" s="9">
        <v>1006.81</v>
      </c>
      <c r="E6" s="9">
        <v>372.22</v>
      </c>
      <c r="F6" s="9">
        <v>634.59</v>
      </c>
      <c r="G6" s="9">
        <v>0</v>
      </c>
      <c r="H6" s="9">
        <v>0</v>
      </c>
      <c r="I6" s="9">
        <v>0</v>
      </c>
      <c r="J6" s="28"/>
    </row>
    <row r="7" spans="1:10">
      <c r="A7" s="7">
        <f t="shared" si="1"/>
        <v>7</v>
      </c>
      <c r="B7" s="27" t="s">
        <v>82</v>
      </c>
      <c r="C7" s="8" t="s">
        <v>83</v>
      </c>
      <c r="D7" s="9">
        <v>11.57</v>
      </c>
      <c r="E7" s="9">
        <v>11.57</v>
      </c>
      <c r="F7" s="9">
        <v>0</v>
      </c>
      <c r="G7" s="9">
        <v>0</v>
      </c>
      <c r="H7" s="9">
        <v>0</v>
      </c>
      <c r="I7" s="9">
        <v>0</v>
      </c>
      <c r="J7" s="28"/>
    </row>
    <row r="8" spans="1:10">
      <c r="A8" s="7">
        <f t="shared" si="1"/>
        <v>8</v>
      </c>
      <c r="B8" s="27" t="s">
        <v>131</v>
      </c>
      <c r="C8" s="27" t="s">
        <v>85</v>
      </c>
      <c r="D8" s="9">
        <v>11.57</v>
      </c>
      <c r="E8" s="9">
        <v>11.57</v>
      </c>
      <c r="F8" s="9">
        <v>0</v>
      </c>
      <c r="G8" s="9">
        <v>0</v>
      </c>
      <c r="H8" s="9">
        <v>0</v>
      </c>
      <c r="I8" s="9">
        <v>0</v>
      </c>
      <c r="J8" s="28"/>
    </row>
    <row r="9" spans="1:10">
      <c r="A9" s="7">
        <f t="shared" si="1"/>
        <v>9</v>
      </c>
      <c r="B9" s="27" t="s">
        <v>86</v>
      </c>
      <c r="C9" s="27" t="s">
        <v>87</v>
      </c>
      <c r="D9" s="9">
        <v>11.57</v>
      </c>
      <c r="E9" s="9">
        <v>11.57</v>
      </c>
      <c r="F9" s="9">
        <v>0</v>
      </c>
      <c r="G9" s="9">
        <v>0</v>
      </c>
      <c r="H9" s="9">
        <v>0</v>
      </c>
      <c r="I9" s="9">
        <v>0</v>
      </c>
      <c r="J9" s="28"/>
    </row>
    <row r="10" spans="1:10">
      <c r="A10" s="7">
        <f t="shared" si="1"/>
        <v>10</v>
      </c>
      <c r="B10" s="8" t="s">
        <v>88</v>
      </c>
      <c r="C10" s="8" t="s">
        <v>89</v>
      </c>
      <c r="D10" s="9">
        <v>41.7</v>
      </c>
      <c r="E10" s="9">
        <v>41.7</v>
      </c>
      <c r="F10" s="9">
        <v>0</v>
      </c>
      <c r="G10" s="9">
        <v>0</v>
      </c>
      <c r="H10" s="9">
        <v>0</v>
      </c>
      <c r="I10" s="9">
        <v>0</v>
      </c>
      <c r="J10" s="28"/>
    </row>
    <row r="11" spans="1:10">
      <c r="A11" s="7">
        <f t="shared" si="1"/>
        <v>11</v>
      </c>
      <c r="B11" s="8" t="s">
        <v>90</v>
      </c>
      <c r="C11" s="8" t="s">
        <v>91</v>
      </c>
      <c r="D11" s="9">
        <v>41.7</v>
      </c>
      <c r="E11" s="9">
        <v>41.7</v>
      </c>
      <c r="F11" s="9">
        <v>0</v>
      </c>
      <c r="G11" s="9">
        <v>0</v>
      </c>
      <c r="H11" s="9">
        <v>0</v>
      </c>
      <c r="I11" s="9">
        <v>0</v>
      </c>
      <c r="J11" s="28"/>
    </row>
    <row r="12" spans="1:10">
      <c r="A12" s="7">
        <f t="shared" si="1"/>
        <v>12</v>
      </c>
      <c r="B12" s="8" t="s">
        <v>92</v>
      </c>
      <c r="C12" s="8" t="s">
        <v>93</v>
      </c>
      <c r="D12" s="9">
        <v>40.07</v>
      </c>
      <c r="E12" s="9">
        <v>40.07</v>
      </c>
      <c r="F12" s="9">
        <v>0</v>
      </c>
      <c r="G12" s="9">
        <v>0</v>
      </c>
      <c r="H12" s="9">
        <v>0</v>
      </c>
      <c r="I12" s="9">
        <v>0</v>
      </c>
      <c r="J12" s="28"/>
    </row>
    <row r="13" spans="1:10">
      <c r="A13" s="7">
        <f t="shared" si="1"/>
        <v>13</v>
      </c>
      <c r="B13" s="8" t="s">
        <v>94</v>
      </c>
      <c r="C13" s="8" t="s">
        <v>95</v>
      </c>
      <c r="D13" s="9">
        <v>1.63</v>
      </c>
      <c r="E13" s="9">
        <v>1.63</v>
      </c>
      <c r="F13" s="9">
        <v>0</v>
      </c>
      <c r="G13" s="9">
        <v>0</v>
      </c>
      <c r="H13" s="9">
        <v>0</v>
      </c>
      <c r="I13" s="9">
        <v>0</v>
      </c>
      <c r="J13" s="28"/>
    </row>
    <row r="14" spans="1:10">
      <c r="A14" s="7">
        <f t="shared" si="1"/>
        <v>14</v>
      </c>
      <c r="B14" s="8" t="s">
        <v>96</v>
      </c>
      <c r="C14" s="8" t="s">
        <v>97</v>
      </c>
      <c r="D14" s="9">
        <v>32.33</v>
      </c>
      <c r="E14" s="9">
        <v>32.33</v>
      </c>
      <c r="F14" s="9">
        <v>0</v>
      </c>
      <c r="G14" s="9">
        <v>0</v>
      </c>
      <c r="H14" s="9">
        <v>0</v>
      </c>
      <c r="I14" s="9">
        <v>0</v>
      </c>
      <c r="J14" s="28"/>
    </row>
    <row r="15" spans="1:10">
      <c r="A15" s="7">
        <f t="shared" si="1"/>
        <v>15</v>
      </c>
      <c r="B15" s="8" t="s">
        <v>98</v>
      </c>
      <c r="C15" s="8" t="s">
        <v>99</v>
      </c>
      <c r="D15" s="9">
        <v>32.33</v>
      </c>
      <c r="E15" s="9">
        <v>32.33</v>
      </c>
      <c r="F15" s="9">
        <v>0</v>
      </c>
      <c r="G15" s="9">
        <v>0</v>
      </c>
      <c r="H15" s="9">
        <v>0</v>
      </c>
      <c r="I15" s="9">
        <v>0</v>
      </c>
      <c r="J15" s="28"/>
    </row>
    <row r="16" spans="1:10">
      <c r="A16" s="7">
        <f t="shared" si="1"/>
        <v>16</v>
      </c>
      <c r="B16" s="8" t="s">
        <v>100</v>
      </c>
      <c r="C16" s="8" t="s">
        <v>101</v>
      </c>
      <c r="D16" s="9">
        <v>32.33</v>
      </c>
      <c r="E16" s="9">
        <v>32.33</v>
      </c>
      <c r="F16" s="9">
        <v>0</v>
      </c>
      <c r="G16" s="9">
        <v>0</v>
      </c>
      <c r="H16" s="9">
        <v>0</v>
      </c>
      <c r="I16" s="9">
        <v>0</v>
      </c>
      <c r="J16" s="28"/>
    </row>
    <row r="17" spans="1:10">
      <c r="A17" s="7">
        <f t="shared" si="1"/>
        <v>17</v>
      </c>
      <c r="B17" s="8" t="s">
        <v>102</v>
      </c>
      <c r="C17" s="8" t="s">
        <v>103</v>
      </c>
      <c r="D17" s="9">
        <v>899.61</v>
      </c>
      <c r="E17" s="9">
        <v>265.02</v>
      </c>
      <c r="F17" s="9">
        <v>634.59</v>
      </c>
      <c r="G17" s="9">
        <v>0</v>
      </c>
      <c r="H17" s="9">
        <v>0</v>
      </c>
      <c r="I17" s="9">
        <v>0</v>
      </c>
      <c r="J17" s="28"/>
    </row>
    <row r="18" spans="1:10">
      <c r="A18" s="7">
        <f t="shared" si="1"/>
        <v>18</v>
      </c>
      <c r="B18" s="8" t="s">
        <v>104</v>
      </c>
      <c r="C18" s="8" t="s">
        <v>105</v>
      </c>
      <c r="D18" s="9">
        <v>792.36</v>
      </c>
      <c r="E18" s="9">
        <v>265.02</v>
      </c>
      <c r="F18" s="9">
        <v>527.34</v>
      </c>
      <c r="G18" s="9">
        <v>0</v>
      </c>
      <c r="H18" s="9">
        <v>0</v>
      </c>
      <c r="I18" s="9">
        <v>0</v>
      </c>
      <c r="J18" s="28"/>
    </row>
    <row r="19" spans="1:10">
      <c r="A19" s="7">
        <f t="shared" si="1"/>
        <v>19</v>
      </c>
      <c r="B19" s="8" t="s">
        <v>106</v>
      </c>
      <c r="C19" s="27" t="s">
        <v>87</v>
      </c>
      <c r="D19" s="9">
        <v>277.42</v>
      </c>
      <c r="E19" s="9">
        <v>265.02</v>
      </c>
      <c r="F19" s="9">
        <v>12.4</v>
      </c>
      <c r="G19" s="9">
        <v>0</v>
      </c>
      <c r="H19" s="9">
        <v>0</v>
      </c>
      <c r="I19" s="9">
        <v>0</v>
      </c>
      <c r="J19" s="28"/>
    </row>
    <row r="20" spans="1:10">
      <c r="A20" s="7">
        <f t="shared" si="1"/>
        <v>20</v>
      </c>
      <c r="B20" s="8" t="s">
        <v>107</v>
      </c>
      <c r="C20" s="8" t="s">
        <v>108</v>
      </c>
      <c r="D20" s="9">
        <v>2</v>
      </c>
      <c r="E20" s="9">
        <v>0</v>
      </c>
      <c r="F20" s="9">
        <v>2</v>
      </c>
      <c r="G20" s="9">
        <v>0</v>
      </c>
      <c r="H20" s="9">
        <v>0</v>
      </c>
      <c r="I20" s="9">
        <v>0</v>
      </c>
      <c r="J20" s="28"/>
    </row>
    <row r="21" spans="1:10">
      <c r="A21" s="7">
        <f t="shared" si="1"/>
        <v>21</v>
      </c>
      <c r="B21" s="8" t="s">
        <v>109</v>
      </c>
      <c r="C21" s="8" t="s">
        <v>110</v>
      </c>
      <c r="D21" s="9">
        <v>498.94</v>
      </c>
      <c r="E21" s="9">
        <v>0</v>
      </c>
      <c r="F21" s="9">
        <v>498.94</v>
      </c>
      <c r="G21" s="9">
        <v>0</v>
      </c>
      <c r="H21" s="9">
        <v>0</v>
      </c>
      <c r="I21" s="9">
        <v>0</v>
      </c>
      <c r="J21" s="28"/>
    </row>
    <row r="22" spans="1:10">
      <c r="A22" s="7">
        <f t="shared" si="1"/>
        <v>22</v>
      </c>
      <c r="B22" s="8" t="s">
        <v>111</v>
      </c>
      <c r="C22" s="8" t="s">
        <v>112</v>
      </c>
      <c r="D22" s="9">
        <v>14</v>
      </c>
      <c r="E22" s="9">
        <v>0</v>
      </c>
      <c r="F22" s="9">
        <v>14</v>
      </c>
      <c r="G22" s="9">
        <v>0</v>
      </c>
      <c r="H22" s="9">
        <v>0</v>
      </c>
      <c r="I22" s="9">
        <v>0</v>
      </c>
      <c r="J22" s="28"/>
    </row>
    <row r="23" spans="1:10">
      <c r="A23" s="7">
        <f t="shared" si="1"/>
        <v>23</v>
      </c>
      <c r="B23" s="8" t="s">
        <v>113</v>
      </c>
      <c r="C23" s="8" t="s">
        <v>114</v>
      </c>
      <c r="D23" s="9">
        <v>107.25</v>
      </c>
      <c r="E23" s="9">
        <v>0</v>
      </c>
      <c r="F23" s="9">
        <v>107.25</v>
      </c>
      <c r="G23" s="9">
        <v>0</v>
      </c>
      <c r="H23" s="9">
        <v>0</v>
      </c>
      <c r="I23" s="9">
        <v>0</v>
      </c>
      <c r="J23" s="28"/>
    </row>
    <row r="24" spans="1:10">
      <c r="A24" s="7">
        <f t="shared" si="1"/>
        <v>24</v>
      </c>
      <c r="B24" s="8" t="s">
        <v>115</v>
      </c>
      <c r="C24" s="8" t="s">
        <v>116</v>
      </c>
      <c r="D24" s="9">
        <v>107.25</v>
      </c>
      <c r="E24" s="9">
        <v>0</v>
      </c>
      <c r="F24" s="9">
        <v>107.25</v>
      </c>
      <c r="G24" s="9">
        <v>0</v>
      </c>
      <c r="H24" s="9">
        <v>0</v>
      </c>
      <c r="I24" s="9">
        <v>0</v>
      </c>
      <c r="J24" s="28"/>
    </row>
    <row r="25" spans="1:10">
      <c r="A25" s="7">
        <f t="shared" si="1"/>
        <v>25</v>
      </c>
      <c r="B25" s="8" t="s">
        <v>117</v>
      </c>
      <c r="C25" s="8" t="s">
        <v>118</v>
      </c>
      <c r="D25" s="9">
        <v>21.6</v>
      </c>
      <c r="E25" s="9">
        <v>21.6</v>
      </c>
      <c r="F25" s="9">
        <v>0</v>
      </c>
      <c r="G25" s="9">
        <v>0</v>
      </c>
      <c r="H25" s="9">
        <v>0</v>
      </c>
      <c r="I25" s="9">
        <v>0</v>
      </c>
      <c r="J25" s="28"/>
    </row>
    <row r="26" spans="1:10">
      <c r="A26" s="7">
        <f t="shared" si="1"/>
        <v>26</v>
      </c>
      <c r="B26" s="8" t="s">
        <v>119</v>
      </c>
      <c r="C26" s="8" t="s">
        <v>120</v>
      </c>
      <c r="D26" s="9">
        <v>21.6</v>
      </c>
      <c r="E26" s="9">
        <v>21.6</v>
      </c>
      <c r="F26" s="9">
        <v>0</v>
      </c>
      <c r="G26" s="9">
        <v>0</v>
      </c>
      <c r="H26" s="9">
        <v>0</v>
      </c>
      <c r="I26" s="9">
        <v>0</v>
      </c>
      <c r="J26" s="28"/>
    </row>
    <row r="27" spans="1:10">
      <c r="A27" s="7">
        <f t="shared" si="1"/>
        <v>27</v>
      </c>
      <c r="B27" s="8" t="s">
        <v>121</v>
      </c>
      <c r="C27" s="8" t="s">
        <v>122</v>
      </c>
      <c r="D27" s="9">
        <v>21.6</v>
      </c>
      <c r="E27" s="9">
        <v>21.6</v>
      </c>
      <c r="F27" s="9">
        <v>0</v>
      </c>
      <c r="G27" s="9">
        <v>0</v>
      </c>
      <c r="H27" s="9">
        <v>0</v>
      </c>
      <c r="I27" s="9">
        <v>0</v>
      </c>
      <c r="J27" s="2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B9" sqref="B9"/>
    </sheetView>
  </sheetViews>
  <sheetFormatPr defaultColWidth="9" defaultRowHeight="13.5" outlineLevelCol="7"/>
  <cols>
    <col min="2" max="2" width="24.375" customWidth="1"/>
    <col min="4" max="4" width="23.125" customWidth="1"/>
  </cols>
  <sheetData>
    <row r="1" ht="45" customHeight="1" spans="1:8">
      <c r="A1" s="10" t="s">
        <v>132</v>
      </c>
      <c r="B1" s="25"/>
      <c r="C1" s="25"/>
      <c r="D1" s="25"/>
      <c r="E1" s="25"/>
      <c r="F1" s="25"/>
      <c r="G1" s="12"/>
      <c r="H1" s="25"/>
    </row>
    <row r="2" spans="1:8">
      <c r="A2" s="13" t="s">
        <v>1</v>
      </c>
      <c r="B2" s="26" t="str">
        <f>""</f>
        <v/>
      </c>
      <c r="C2" s="26" t="str">
        <f>""</f>
        <v/>
      </c>
      <c r="D2" s="26" t="str">
        <f>""</f>
        <v/>
      </c>
      <c r="E2" s="15" t="s">
        <v>2</v>
      </c>
      <c r="F2" s="26" t="str">
        <f>""</f>
        <v/>
      </c>
      <c r="G2" s="15" t="s">
        <v>3</v>
      </c>
      <c r="H2" s="26" t="str">
        <f>""</f>
        <v/>
      </c>
    </row>
    <row r="3" spans="1:8">
      <c r="A3" s="5" t="s">
        <v>4</v>
      </c>
      <c r="B3" s="5" t="s">
        <v>5</v>
      </c>
      <c r="C3" s="5" t="str">
        <f>""</f>
        <v/>
      </c>
      <c r="D3" s="5" t="s">
        <v>7</v>
      </c>
      <c r="E3" s="5" t="s">
        <v>65</v>
      </c>
      <c r="F3" s="5" t="s">
        <v>66</v>
      </c>
      <c r="G3" s="5" t="s">
        <v>67</v>
      </c>
      <c r="H3" s="5" t="s">
        <v>68</v>
      </c>
    </row>
    <row r="4" ht="33.75" spans="1:8">
      <c r="A4" s="5" t="s">
        <v>8</v>
      </c>
      <c r="B4" s="5" t="s">
        <v>9</v>
      </c>
      <c r="C4" s="5" t="s">
        <v>133</v>
      </c>
      <c r="D4" s="5" t="s">
        <v>9</v>
      </c>
      <c r="E4" s="5" t="s">
        <v>81</v>
      </c>
      <c r="F4" s="5" t="s">
        <v>134</v>
      </c>
      <c r="G4" s="5" t="s">
        <v>135</v>
      </c>
      <c r="H4" s="5" t="s">
        <v>136</v>
      </c>
    </row>
    <row r="5" spans="1:8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  <c r="H5" s="5" t="s">
        <v>77</v>
      </c>
    </row>
    <row r="6" spans="1:8">
      <c r="A6" s="7">
        <f t="shared" ref="A6:A37" si="0">ROW()</f>
        <v>6</v>
      </c>
      <c r="B6" s="8" t="s">
        <v>137</v>
      </c>
      <c r="C6" s="9">
        <v>1006.81</v>
      </c>
      <c r="D6" s="8" t="s">
        <v>16</v>
      </c>
      <c r="E6" s="9">
        <v>11.57</v>
      </c>
      <c r="F6" s="9">
        <v>11.57</v>
      </c>
      <c r="G6" s="9">
        <v>0</v>
      </c>
      <c r="H6" s="9">
        <v>0</v>
      </c>
    </row>
    <row r="7" spans="1:8">
      <c r="A7" s="7">
        <f t="shared" si="0"/>
        <v>7</v>
      </c>
      <c r="B7" s="8" t="s">
        <v>138</v>
      </c>
      <c r="C7" s="9">
        <v>0</v>
      </c>
      <c r="D7" s="8" t="s">
        <v>18</v>
      </c>
      <c r="E7" s="9">
        <v>0</v>
      </c>
      <c r="F7" s="9">
        <v>0</v>
      </c>
      <c r="G7" s="9">
        <v>0</v>
      </c>
      <c r="H7" s="9">
        <v>0</v>
      </c>
    </row>
    <row r="8" spans="1:8">
      <c r="A8" s="7">
        <f t="shared" si="0"/>
        <v>8</v>
      </c>
      <c r="B8" s="8" t="s">
        <v>139</v>
      </c>
      <c r="C8" s="9">
        <v>0</v>
      </c>
      <c r="D8" s="8" t="s">
        <v>20</v>
      </c>
      <c r="E8" s="9">
        <v>0</v>
      </c>
      <c r="F8" s="9">
        <v>0</v>
      </c>
      <c r="G8" s="9">
        <v>0</v>
      </c>
      <c r="H8" s="9">
        <v>0</v>
      </c>
    </row>
    <row r="9" spans="1:8">
      <c r="A9" s="7">
        <f t="shared" si="0"/>
        <v>9</v>
      </c>
      <c r="B9" s="8" t="s">
        <v>29</v>
      </c>
      <c r="C9" s="9" t="s">
        <v>29</v>
      </c>
      <c r="D9" s="8" t="s">
        <v>22</v>
      </c>
      <c r="E9" s="9">
        <v>0</v>
      </c>
      <c r="F9" s="9">
        <v>0</v>
      </c>
      <c r="G9" s="9">
        <v>0</v>
      </c>
      <c r="H9" s="9">
        <v>0</v>
      </c>
    </row>
    <row r="10" spans="1:8">
      <c r="A10" s="7">
        <f t="shared" si="0"/>
        <v>10</v>
      </c>
      <c r="B10" s="8" t="s">
        <v>29</v>
      </c>
      <c r="C10" s="9" t="s">
        <v>29</v>
      </c>
      <c r="D10" s="8" t="s">
        <v>24</v>
      </c>
      <c r="E10" s="9">
        <v>0</v>
      </c>
      <c r="F10" s="9">
        <v>0</v>
      </c>
      <c r="G10" s="9">
        <v>0</v>
      </c>
      <c r="H10" s="9">
        <v>0</v>
      </c>
    </row>
    <row r="11" spans="1:8">
      <c r="A11" s="7">
        <f t="shared" si="0"/>
        <v>11</v>
      </c>
      <c r="B11" s="8" t="s">
        <v>29</v>
      </c>
      <c r="C11" s="9" t="s">
        <v>29</v>
      </c>
      <c r="D11" s="8" t="s">
        <v>26</v>
      </c>
      <c r="E11" s="9">
        <v>0</v>
      </c>
      <c r="F11" s="9">
        <v>0</v>
      </c>
      <c r="G11" s="9">
        <v>0</v>
      </c>
      <c r="H11" s="9">
        <v>0</v>
      </c>
    </row>
    <row r="12" spans="1:8">
      <c r="A12" s="7">
        <f t="shared" si="0"/>
        <v>12</v>
      </c>
      <c r="B12" s="8" t="s">
        <v>29</v>
      </c>
      <c r="C12" s="9" t="s">
        <v>29</v>
      </c>
      <c r="D12" s="8" t="s">
        <v>28</v>
      </c>
      <c r="E12" s="9">
        <v>0</v>
      </c>
      <c r="F12" s="9">
        <v>0</v>
      </c>
      <c r="G12" s="9">
        <v>0</v>
      </c>
      <c r="H12" s="9">
        <v>0</v>
      </c>
    </row>
    <row r="13" spans="1:8">
      <c r="A13" s="7">
        <f t="shared" si="0"/>
        <v>13</v>
      </c>
      <c r="B13" s="8" t="s">
        <v>29</v>
      </c>
      <c r="C13" s="9" t="s">
        <v>29</v>
      </c>
      <c r="D13" s="8" t="s">
        <v>30</v>
      </c>
      <c r="E13" s="9">
        <v>41.7</v>
      </c>
      <c r="F13" s="9">
        <v>41.7</v>
      </c>
      <c r="G13" s="9">
        <v>0</v>
      </c>
      <c r="H13" s="9">
        <v>0</v>
      </c>
    </row>
    <row r="14" spans="1:8">
      <c r="A14" s="7">
        <f t="shared" si="0"/>
        <v>14</v>
      </c>
      <c r="B14" s="8" t="s">
        <v>29</v>
      </c>
      <c r="C14" s="9" t="s">
        <v>29</v>
      </c>
      <c r="D14" s="8" t="s">
        <v>31</v>
      </c>
      <c r="E14" s="9">
        <v>0</v>
      </c>
      <c r="F14" s="9">
        <v>0</v>
      </c>
      <c r="G14" s="9">
        <v>0</v>
      </c>
      <c r="H14" s="9">
        <v>0</v>
      </c>
    </row>
    <row r="15" spans="1:8">
      <c r="A15" s="7">
        <f t="shared" si="0"/>
        <v>15</v>
      </c>
      <c r="B15" s="8" t="s">
        <v>29</v>
      </c>
      <c r="C15" s="9" t="s">
        <v>29</v>
      </c>
      <c r="D15" s="8" t="s">
        <v>32</v>
      </c>
      <c r="E15" s="9">
        <v>32.33</v>
      </c>
      <c r="F15" s="9">
        <v>32.33</v>
      </c>
      <c r="G15" s="9">
        <v>0</v>
      </c>
      <c r="H15" s="9">
        <v>0</v>
      </c>
    </row>
    <row r="16" spans="1:8">
      <c r="A16" s="7">
        <f t="shared" si="0"/>
        <v>16</v>
      </c>
      <c r="B16" s="8" t="s">
        <v>29</v>
      </c>
      <c r="C16" s="9" t="s">
        <v>29</v>
      </c>
      <c r="D16" s="8" t="s">
        <v>33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7">
        <f t="shared" si="0"/>
        <v>17</v>
      </c>
      <c r="B17" s="8" t="s">
        <v>29</v>
      </c>
      <c r="C17" s="9" t="s">
        <v>29</v>
      </c>
      <c r="D17" s="8" t="s">
        <v>34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7">
        <f t="shared" si="0"/>
        <v>18</v>
      </c>
      <c r="B18" s="8" t="s">
        <v>29</v>
      </c>
      <c r="C18" s="9" t="s">
        <v>29</v>
      </c>
      <c r="D18" s="8" t="s">
        <v>35</v>
      </c>
      <c r="E18" s="9">
        <v>899.61</v>
      </c>
      <c r="F18" s="9">
        <v>899.61</v>
      </c>
      <c r="G18" s="9">
        <v>0</v>
      </c>
      <c r="H18" s="9">
        <v>0</v>
      </c>
    </row>
    <row r="19" spans="1:8">
      <c r="A19" s="7">
        <f t="shared" si="0"/>
        <v>19</v>
      </c>
      <c r="B19" s="8" t="s">
        <v>29</v>
      </c>
      <c r="C19" s="9" t="s">
        <v>29</v>
      </c>
      <c r="D19" s="8" t="s">
        <v>36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7">
        <f t="shared" si="0"/>
        <v>20</v>
      </c>
      <c r="B20" s="8" t="s">
        <v>29</v>
      </c>
      <c r="C20" s="9" t="s">
        <v>29</v>
      </c>
      <c r="D20" s="8" t="s">
        <v>37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7">
        <f t="shared" si="0"/>
        <v>21</v>
      </c>
      <c r="B21" s="8" t="s">
        <v>29</v>
      </c>
      <c r="C21" s="9" t="s">
        <v>29</v>
      </c>
      <c r="D21" s="8" t="s">
        <v>38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>
        <f t="shared" si="0"/>
        <v>22</v>
      </c>
      <c r="B22" s="8" t="s">
        <v>29</v>
      </c>
      <c r="C22" s="9" t="s">
        <v>29</v>
      </c>
      <c r="D22" s="8" t="s">
        <v>39</v>
      </c>
      <c r="E22" s="9">
        <v>0</v>
      </c>
      <c r="F22" s="9">
        <v>0</v>
      </c>
      <c r="G22" s="9">
        <v>0</v>
      </c>
      <c r="H22" s="9">
        <v>0</v>
      </c>
    </row>
    <row r="23" spans="1:8">
      <c r="A23" s="7">
        <f t="shared" si="0"/>
        <v>23</v>
      </c>
      <c r="B23" s="8" t="s">
        <v>29</v>
      </c>
      <c r="C23" s="9" t="s">
        <v>29</v>
      </c>
      <c r="D23" s="8" t="s">
        <v>40</v>
      </c>
      <c r="E23" s="9">
        <v>0</v>
      </c>
      <c r="F23" s="9">
        <v>0</v>
      </c>
      <c r="G23" s="9">
        <v>0</v>
      </c>
      <c r="H23" s="9">
        <v>0</v>
      </c>
    </row>
    <row r="24" spans="1:8">
      <c r="A24" s="7">
        <f t="shared" si="0"/>
        <v>24</v>
      </c>
      <c r="B24" s="8" t="s">
        <v>29</v>
      </c>
      <c r="C24" s="9" t="s">
        <v>29</v>
      </c>
      <c r="D24" s="8" t="s">
        <v>41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7">
        <f t="shared" si="0"/>
        <v>25</v>
      </c>
      <c r="B25" s="8" t="s">
        <v>29</v>
      </c>
      <c r="C25" s="9" t="s">
        <v>29</v>
      </c>
      <c r="D25" s="8" t="s">
        <v>42</v>
      </c>
      <c r="E25" s="9">
        <v>21.6</v>
      </c>
      <c r="F25" s="9">
        <v>21.6</v>
      </c>
      <c r="G25" s="9">
        <v>0</v>
      </c>
      <c r="H25" s="9">
        <v>0</v>
      </c>
    </row>
    <row r="26" spans="1:8">
      <c r="A26" s="7">
        <f t="shared" si="0"/>
        <v>26</v>
      </c>
      <c r="B26" s="8" t="s">
        <v>29</v>
      </c>
      <c r="C26" s="9" t="s">
        <v>29</v>
      </c>
      <c r="D26" s="8" t="s">
        <v>43</v>
      </c>
      <c r="E26" s="9">
        <v>0</v>
      </c>
      <c r="F26" s="9">
        <v>0</v>
      </c>
      <c r="G26" s="9">
        <v>0</v>
      </c>
      <c r="H26" s="9">
        <v>0</v>
      </c>
    </row>
    <row r="27" spans="1:8">
      <c r="A27" s="7">
        <f t="shared" si="0"/>
        <v>27</v>
      </c>
      <c r="B27" s="8" t="s">
        <v>29</v>
      </c>
      <c r="C27" s="9" t="s">
        <v>29</v>
      </c>
      <c r="D27" s="8" t="s">
        <v>44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7">
        <f t="shared" si="0"/>
        <v>28</v>
      </c>
      <c r="B28" s="8" t="s">
        <v>29</v>
      </c>
      <c r="C28" s="9" t="s">
        <v>29</v>
      </c>
      <c r="D28" s="8" t="s">
        <v>45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7">
        <f t="shared" si="0"/>
        <v>29</v>
      </c>
      <c r="B29" s="8" t="s">
        <v>29</v>
      </c>
      <c r="C29" s="9" t="s">
        <v>29</v>
      </c>
      <c r="D29" s="8" t="s">
        <v>46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7">
        <f t="shared" si="0"/>
        <v>30</v>
      </c>
      <c r="B30" s="8" t="s">
        <v>29</v>
      </c>
      <c r="C30" s="9" t="s">
        <v>29</v>
      </c>
      <c r="D30" s="8" t="s">
        <v>47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7">
        <f t="shared" si="0"/>
        <v>31</v>
      </c>
      <c r="B31" s="8" t="s">
        <v>29</v>
      </c>
      <c r="C31" s="9" t="s">
        <v>29</v>
      </c>
      <c r="D31" s="8" t="s">
        <v>48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>
        <f t="shared" si="0"/>
        <v>32</v>
      </c>
      <c r="B32" s="8" t="s">
        <v>29</v>
      </c>
      <c r="C32" s="9" t="s">
        <v>29</v>
      </c>
      <c r="D32" s="8" t="s">
        <v>49</v>
      </c>
      <c r="E32" s="9">
        <v>0</v>
      </c>
      <c r="F32" s="9">
        <v>0</v>
      </c>
      <c r="G32" s="9">
        <v>0</v>
      </c>
      <c r="H32" s="9">
        <v>0</v>
      </c>
    </row>
    <row r="33" spans="1:8">
      <c r="A33" s="7">
        <f t="shared" si="0"/>
        <v>33</v>
      </c>
      <c r="B33" s="8" t="s">
        <v>29</v>
      </c>
      <c r="C33" s="9" t="s">
        <v>29</v>
      </c>
      <c r="D33" s="8" t="s">
        <v>50</v>
      </c>
      <c r="E33" s="9">
        <v>0</v>
      </c>
      <c r="F33" s="9">
        <v>0</v>
      </c>
      <c r="G33" s="9">
        <v>0</v>
      </c>
      <c r="H33" s="9">
        <v>0</v>
      </c>
    </row>
    <row r="34" spans="1:8">
      <c r="A34" s="7">
        <f t="shared" si="0"/>
        <v>34</v>
      </c>
      <c r="B34" s="8" t="s">
        <v>29</v>
      </c>
      <c r="C34" s="9" t="s">
        <v>29</v>
      </c>
      <c r="D34" s="8" t="s">
        <v>51</v>
      </c>
      <c r="E34" s="9">
        <v>0</v>
      </c>
      <c r="F34" s="9">
        <v>0</v>
      </c>
      <c r="G34" s="9">
        <v>0</v>
      </c>
      <c r="H34" s="9">
        <v>0</v>
      </c>
    </row>
    <row r="35" spans="1:8">
      <c r="A35" s="7">
        <f t="shared" si="0"/>
        <v>35</v>
      </c>
      <c r="B35" s="8" t="s">
        <v>52</v>
      </c>
      <c r="C35" s="9">
        <v>1006.81</v>
      </c>
      <c r="D35" s="8" t="s">
        <v>53</v>
      </c>
      <c r="E35" s="9">
        <v>1006.81</v>
      </c>
      <c r="F35" s="9">
        <v>1006.81</v>
      </c>
      <c r="G35" s="9">
        <v>0</v>
      </c>
      <c r="H35" s="9">
        <v>0</v>
      </c>
    </row>
    <row r="36" spans="1:8">
      <c r="A36" s="7">
        <f t="shared" si="0"/>
        <v>36</v>
      </c>
      <c r="B36" s="8" t="s">
        <v>140</v>
      </c>
      <c r="C36" s="9">
        <v>0</v>
      </c>
      <c r="D36" s="8" t="s">
        <v>57</v>
      </c>
      <c r="E36" s="9">
        <v>0</v>
      </c>
      <c r="F36" s="9">
        <v>0</v>
      </c>
      <c r="G36" s="9">
        <v>0</v>
      </c>
      <c r="H36" s="9">
        <v>0</v>
      </c>
    </row>
    <row r="37" spans="1:8">
      <c r="A37" s="7">
        <f t="shared" si="0"/>
        <v>37</v>
      </c>
      <c r="B37" s="8" t="s">
        <v>58</v>
      </c>
      <c r="C37" s="9">
        <v>1006.81</v>
      </c>
      <c r="D37" s="8" t="s">
        <v>58</v>
      </c>
      <c r="E37" s="9">
        <v>1006.81</v>
      </c>
      <c r="F37" s="9">
        <v>1006.81</v>
      </c>
      <c r="G37" s="9">
        <v>0</v>
      </c>
      <c r="H37" s="9">
        <v>0</v>
      </c>
    </row>
    <row r="38" spans="1:8">
      <c r="A38" s="19"/>
      <c r="B38" s="20"/>
      <c r="C38" s="21"/>
      <c r="D38" s="20"/>
      <c r="E38" s="21"/>
      <c r="F38" s="21"/>
      <c r="G38" s="21"/>
      <c r="H38" s="21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D6" sqref="D6"/>
    </sheetView>
  </sheetViews>
  <sheetFormatPr defaultColWidth="9" defaultRowHeight="13.5" outlineLevelCol="5"/>
  <cols>
    <col min="1" max="1" width="9" customWidth="1"/>
    <col min="6" max="6" width="28.875" customWidth="1"/>
  </cols>
  <sheetData>
    <row r="1" ht="41.25" customHeight="1" spans="1:6">
      <c r="A1" s="10" t="s">
        <v>141</v>
      </c>
      <c r="B1" s="25"/>
      <c r="C1" s="25"/>
      <c r="D1" s="25"/>
      <c r="E1" s="12"/>
      <c r="F1" s="25"/>
    </row>
    <row r="2" ht="22.5" customHeight="1" spans="1:6">
      <c r="A2" s="13" t="s">
        <v>1</v>
      </c>
      <c r="B2" s="26" t="str">
        <f>""</f>
        <v/>
      </c>
      <c r="C2" s="15" t="s">
        <v>2</v>
      </c>
      <c r="D2" s="26" t="str">
        <f>""</f>
        <v/>
      </c>
      <c r="E2" s="15" t="s">
        <v>2</v>
      </c>
      <c r="F2" s="15" t="s">
        <v>3</v>
      </c>
    </row>
    <row r="3" spans="1:6">
      <c r="A3" s="5" t="s">
        <v>4</v>
      </c>
      <c r="B3" s="5" t="s">
        <v>61</v>
      </c>
      <c r="C3" s="5" t="str">
        <f>""</f>
        <v/>
      </c>
      <c r="D3" s="5" t="s">
        <v>81</v>
      </c>
      <c r="E3" s="5" t="s">
        <v>125</v>
      </c>
      <c r="F3" s="5" t="s">
        <v>126</v>
      </c>
    </row>
    <row r="4" ht="22.5" spans="1:6">
      <c r="A4" s="5" t="s">
        <v>8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spans="1:6">
      <c r="A6" s="7">
        <f t="shared" ref="A6:A27" si="0">ROW()</f>
        <v>6</v>
      </c>
      <c r="B6" s="8" t="s">
        <v>29</v>
      </c>
      <c r="C6" s="8" t="s">
        <v>81</v>
      </c>
      <c r="D6" s="9">
        <v>1006.81</v>
      </c>
      <c r="E6" s="9">
        <v>372.22</v>
      </c>
      <c r="F6" s="9">
        <v>634.59</v>
      </c>
    </row>
    <row r="7" spans="1:6">
      <c r="A7" s="7">
        <f t="shared" si="0"/>
        <v>7</v>
      </c>
      <c r="B7" s="8" t="s">
        <v>82</v>
      </c>
      <c r="C7" s="8" t="s">
        <v>83</v>
      </c>
      <c r="D7" s="9">
        <v>11.57</v>
      </c>
      <c r="E7" s="9">
        <v>11.57</v>
      </c>
      <c r="F7" s="9">
        <v>0</v>
      </c>
    </row>
    <row r="8" spans="1:6">
      <c r="A8" s="7">
        <f t="shared" si="0"/>
        <v>8</v>
      </c>
      <c r="B8" s="27" t="s">
        <v>84</v>
      </c>
      <c r="C8" s="27" t="s">
        <v>85</v>
      </c>
      <c r="D8" s="9">
        <v>11.57</v>
      </c>
      <c r="E8" s="9">
        <v>11.57</v>
      </c>
      <c r="F8" s="9">
        <v>0</v>
      </c>
    </row>
    <row r="9" spans="1:6">
      <c r="A9" s="7">
        <f t="shared" si="0"/>
        <v>9</v>
      </c>
      <c r="B9" s="27" t="s">
        <v>142</v>
      </c>
      <c r="C9" s="27" t="s">
        <v>87</v>
      </c>
      <c r="D9" s="9">
        <v>11.57</v>
      </c>
      <c r="E9" s="9">
        <v>11.57</v>
      </c>
      <c r="F9" s="9">
        <v>0</v>
      </c>
    </row>
    <row r="10" spans="1:6">
      <c r="A10" s="7">
        <f t="shared" si="0"/>
        <v>10</v>
      </c>
      <c r="B10" s="8" t="s">
        <v>88</v>
      </c>
      <c r="C10" s="8" t="s">
        <v>89</v>
      </c>
      <c r="D10" s="9">
        <v>41.7</v>
      </c>
      <c r="E10" s="9">
        <v>41.7</v>
      </c>
      <c r="F10" s="9">
        <v>0</v>
      </c>
    </row>
    <row r="11" spans="1:6">
      <c r="A11" s="7">
        <f t="shared" si="0"/>
        <v>11</v>
      </c>
      <c r="B11" s="8" t="s">
        <v>90</v>
      </c>
      <c r="C11" s="8" t="s">
        <v>91</v>
      </c>
      <c r="D11" s="9">
        <v>41.7</v>
      </c>
      <c r="E11" s="9">
        <v>41.7</v>
      </c>
      <c r="F11" s="9">
        <v>0</v>
      </c>
    </row>
    <row r="12" spans="1:6">
      <c r="A12" s="7">
        <f t="shared" si="0"/>
        <v>12</v>
      </c>
      <c r="B12" s="8" t="s">
        <v>92</v>
      </c>
      <c r="C12" s="8" t="s">
        <v>93</v>
      </c>
      <c r="D12" s="9">
        <v>40.07</v>
      </c>
      <c r="E12" s="9">
        <v>40.07</v>
      </c>
      <c r="F12" s="9">
        <v>0</v>
      </c>
    </row>
    <row r="13" spans="1:6">
      <c r="A13" s="7">
        <f t="shared" si="0"/>
        <v>13</v>
      </c>
      <c r="B13" s="8" t="s">
        <v>94</v>
      </c>
      <c r="C13" s="8" t="s">
        <v>95</v>
      </c>
      <c r="D13" s="9">
        <v>1.63</v>
      </c>
      <c r="E13" s="9">
        <v>1.63</v>
      </c>
      <c r="F13" s="9">
        <v>0</v>
      </c>
    </row>
    <row r="14" spans="1:6">
      <c r="A14" s="7">
        <f t="shared" si="0"/>
        <v>14</v>
      </c>
      <c r="B14" s="8" t="s">
        <v>96</v>
      </c>
      <c r="C14" s="8" t="s">
        <v>97</v>
      </c>
      <c r="D14" s="9">
        <v>32.33</v>
      </c>
      <c r="E14" s="9">
        <v>32.33</v>
      </c>
      <c r="F14" s="9">
        <v>0</v>
      </c>
    </row>
    <row r="15" spans="1:6">
      <c r="A15" s="7">
        <f t="shared" si="0"/>
        <v>15</v>
      </c>
      <c r="B15" s="8" t="s">
        <v>98</v>
      </c>
      <c r="C15" s="8" t="s">
        <v>99</v>
      </c>
      <c r="D15" s="9">
        <v>32.33</v>
      </c>
      <c r="E15" s="9">
        <v>32.33</v>
      </c>
      <c r="F15" s="9">
        <v>0</v>
      </c>
    </row>
    <row r="16" spans="1:6">
      <c r="A16" s="7">
        <f t="shared" si="0"/>
        <v>16</v>
      </c>
      <c r="B16" s="8" t="s">
        <v>100</v>
      </c>
      <c r="C16" s="8" t="s">
        <v>101</v>
      </c>
      <c r="D16" s="9">
        <v>32.33</v>
      </c>
      <c r="E16" s="9">
        <v>32.33</v>
      </c>
      <c r="F16" s="9">
        <v>0</v>
      </c>
    </row>
    <row r="17" spans="1:6">
      <c r="A17" s="7">
        <f t="shared" si="0"/>
        <v>17</v>
      </c>
      <c r="B17" s="8" t="s">
        <v>102</v>
      </c>
      <c r="C17" s="8" t="s">
        <v>103</v>
      </c>
      <c r="D17" s="9">
        <v>899.61</v>
      </c>
      <c r="E17" s="9">
        <v>265.02</v>
      </c>
      <c r="F17" s="9">
        <v>634.59</v>
      </c>
    </row>
    <row r="18" spans="1:6">
      <c r="A18" s="7">
        <f t="shared" si="0"/>
        <v>18</v>
      </c>
      <c r="B18" s="8" t="s">
        <v>104</v>
      </c>
      <c r="C18" s="8" t="s">
        <v>105</v>
      </c>
      <c r="D18" s="9">
        <v>792.36</v>
      </c>
      <c r="E18" s="9">
        <v>265.02</v>
      </c>
      <c r="F18" s="9">
        <v>527.34</v>
      </c>
    </row>
    <row r="19" spans="1:6">
      <c r="A19" s="7">
        <f t="shared" si="0"/>
        <v>19</v>
      </c>
      <c r="B19" s="8" t="s">
        <v>106</v>
      </c>
      <c r="C19" s="27" t="s">
        <v>87</v>
      </c>
      <c r="D19" s="9">
        <v>277.42</v>
      </c>
      <c r="E19" s="9">
        <v>265.02</v>
      </c>
      <c r="F19" s="9">
        <v>12.4</v>
      </c>
    </row>
    <row r="20" spans="1:6">
      <c r="A20" s="7">
        <f t="shared" si="0"/>
        <v>20</v>
      </c>
      <c r="B20" s="8" t="s">
        <v>107</v>
      </c>
      <c r="C20" s="8" t="s">
        <v>108</v>
      </c>
      <c r="D20" s="9">
        <v>2</v>
      </c>
      <c r="E20" s="9">
        <v>0</v>
      </c>
      <c r="F20" s="9">
        <v>2</v>
      </c>
    </row>
    <row r="21" spans="1:6">
      <c r="A21" s="7">
        <f t="shared" si="0"/>
        <v>21</v>
      </c>
      <c r="B21" s="8" t="s">
        <v>109</v>
      </c>
      <c r="C21" s="8" t="s">
        <v>110</v>
      </c>
      <c r="D21" s="9">
        <v>498.94</v>
      </c>
      <c r="E21" s="9">
        <v>0</v>
      </c>
      <c r="F21" s="9">
        <v>498.94</v>
      </c>
    </row>
    <row r="22" spans="1:6">
      <c r="A22" s="7">
        <f t="shared" si="0"/>
        <v>22</v>
      </c>
      <c r="B22" s="8" t="s">
        <v>111</v>
      </c>
      <c r="C22" s="8" t="s">
        <v>112</v>
      </c>
      <c r="D22" s="9">
        <v>14</v>
      </c>
      <c r="E22" s="9">
        <v>0</v>
      </c>
      <c r="F22" s="9">
        <v>14</v>
      </c>
    </row>
    <row r="23" spans="1:6">
      <c r="A23" s="7">
        <f t="shared" si="0"/>
        <v>23</v>
      </c>
      <c r="B23" s="8" t="s">
        <v>113</v>
      </c>
      <c r="C23" s="8" t="s">
        <v>114</v>
      </c>
      <c r="D23" s="9">
        <v>107.25</v>
      </c>
      <c r="E23" s="9">
        <v>0</v>
      </c>
      <c r="F23" s="9">
        <v>107.25</v>
      </c>
    </row>
    <row r="24" spans="1:6">
      <c r="A24" s="7">
        <f t="shared" si="0"/>
        <v>24</v>
      </c>
      <c r="B24" s="8" t="s">
        <v>115</v>
      </c>
      <c r="C24" s="8" t="s">
        <v>116</v>
      </c>
      <c r="D24" s="9">
        <v>107.25</v>
      </c>
      <c r="E24" s="9">
        <v>0</v>
      </c>
      <c r="F24" s="9">
        <v>107.25</v>
      </c>
    </row>
    <row r="25" spans="1:6">
      <c r="A25" s="7">
        <f t="shared" si="0"/>
        <v>25</v>
      </c>
      <c r="B25" s="8" t="s">
        <v>117</v>
      </c>
      <c r="C25" s="8" t="s">
        <v>118</v>
      </c>
      <c r="D25" s="9">
        <v>21.6</v>
      </c>
      <c r="E25" s="9">
        <v>21.6</v>
      </c>
      <c r="F25" s="9">
        <v>0</v>
      </c>
    </row>
    <row r="26" spans="1:6">
      <c r="A26" s="7">
        <f t="shared" si="0"/>
        <v>26</v>
      </c>
      <c r="B26" s="8" t="s">
        <v>119</v>
      </c>
      <c r="C26" s="8" t="s">
        <v>120</v>
      </c>
      <c r="D26" s="9">
        <v>21.6</v>
      </c>
      <c r="E26" s="9">
        <v>21.6</v>
      </c>
      <c r="F26" s="9">
        <v>0</v>
      </c>
    </row>
    <row r="27" spans="1:6">
      <c r="A27" s="7">
        <f t="shared" si="0"/>
        <v>27</v>
      </c>
      <c r="B27" s="8" t="s">
        <v>121</v>
      </c>
      <c r="C27" s="8" t="s">
        <v>122</v>
      </c>
      <c r="D27" s="9">
        <v>21.6</v>
      </c>
      <c r="E27" s="9">
        <v>21.6</v>
      </c>
      <c r="F27" s="9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5" sqref="D5"/>
    </sheetView>
  </sheetViews>
  <sheetFormatPr defaultColWidth="9" defaultRowHeight="13.5" outlineLevelCol="5"/>
  <cols>
    <col min="1" max="1" width="9.75" customWidth="1"/>
    <col min="3" max="3" width="21.125" customWidth="1"/>
    <col min="6" max="6" width="20" customWidth="1"/>
  </cols>
  <sheetData>
    <row r="1" ht="49.5" customHeight="1" spans="1:6">
      <c r="A1" s="22" t="s">
        <v>143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</row>
    <row r="2" ht="22.5" spans="1:6">
      <c r="A2" s="4" t="s">
        <v>1</v>
      </c>
      <c r="B2" s="5" t="str">
        <f>""</f>
        <v/>
      </c>
      <c r="C2" s="6" t="s">
        <v>2</v>
      </c>
      <c r="D2" s="5" t="str">
        <f>""</f>
        <v/>
      </c>
      <c r="E2" s="6" t="s">
        <v>2</v>
      </c>
      <c r="F2" s="6" t="s">
        <v>3</v>
      </c>
    </row>
    <row r="3" spans="1:6">
      <c r="A3" s="5" t="s">
        <v>4</v>
      </c>
      <c r="B3" s="5" t="s">
        <v>61</v>
      </c>
      <c r="C3" s="5" t="str">
        <f>""</f>
        <v/>
      </c>
      <c r="D3" s="5" t="s">
        <v>125</v>
      </c>
      <c r="E3" s="5" t="s">
        <v>125</v>
      </c>
      <c r="F3" s="5" t="s">
        <v>126</v>
      </c>
    </row>
    <row r="4" ht="22.5" spans="1:6">
      <c r="A4" s="5" t="s">
        <v>8</v>
      </c>
      <c r="B4" s="5" t="s">
        <v>144</v>
      </c>
      <c r="C4" s="5" t="s">
        <v>70</v>
      </c>
      <c r="D4" s="5" t="s">
        <v>81</v>
      </c>
      <c r="E4" s="5" t="s">
        <v>145</v>
      </c>
      <c r="F4" s="5" t="s">
        <v>146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spans="1:6">
      <c r="A6" s="7">
        <f t="shared" ref="A6:A34" si="0">ROW()</f>
        <v>6</v>
      </c>
      <c r="B6" s="8" t="s">
        <v>29</v>
      </c>
      <c r="C6" s="8" t="s">
        <v>81</v>
      </c>
      <c r="D6" s="9">
        <v>372.22</v>
      </c>
      <c r="E6" s="9">
        <v>322.92</v>
      </c>
      <c r="F6" s="9">
        <v>49.3</v>
      </c>
    </row>
    <row r="7" spans="1:6">
      <c r="A7" s="7">
        <f t="shared" si="0"/>
        <v>7</v>
      </c>
      <c r="B7" s="8" t="s">
        <v>147</v>
      </c>
      <c r="C7" s="8" t="s">
        <v>148</v>
      </c>
      <c r="D7" s="9">
        <v>318.82</v>
      </c>
      <c r="E7" s="9">
        <v>318.82</v>
      </c>
      <c r="F7" s="9">
        <v>0</v>
      </c>
    </row>
    <row r="8" spans="1:6">
      <c r="A8" s="7">
        <f t="shared" si="0"/>
        <v>8</v>
      </c>
      <c r="B8" s="8" t="s">
        <v>149</v>
      </c>
      <c r="C8" s="8" t="s">
        <v>150</v>
      </c>
      <c r="D8" s="9">
        <v>93.7</v>
      </c>
      <c r="E8" s="9">
        <v>93.7</v>
      </c>
      <c r="F8" s="9">
        <v>0</v>
      </c>
    </row>
    <row r="9" spans="1:6">
      <c r="A9" s="7">
        <f t="shared" si="0"/>
        <v>9</v>
      </c>
      <c r="B9" s="8" t="s">
        <v>151</v>
      </c>
      <c r="C9" s="8" t="s">
        <v>152</v>
      </c>
      <c r="D9" s="9">
        <v>63.85</v>
      </c>
      <c r="E9" s="9">
        <v>63.85</v>
      </c>
      <c r="F9" s="9">
        <v>0</v>
      </c>
    </row>
    <row r="10" spans="1:6">
      <c r="A10" s="7">
        <f t="shared" si="0"/>
        <v>10</v>
      </c>
      <c r="B10" s="8" t="s">
        <v>153</v>
      </c>
      <c r="C10" s="8" t="s">
        <v>154</v>
      </c>
      <c r="D10" s="9">
        <v>3.61</v>
      </c>
      <c r="E10" s="9">
        <v>3.61</v>
      </c>
      <c r="F10" s="9">
        <v>0</v>
      </c>
    </row>
    <row r="11" spans="1:6">
      <c r="A11" s="7">
        <f t="shared" si="0"/>
        <v>11</v>
      </c>
      <c r="B11" s="8" t="s">
        <v>155</v>
      </c>
      <c r="C11" s="8" t="s">
        <v>156</v>
      </c>
      <c r="D11" s="9">
        <v>53.49</v>
      </c>
      <c r="E11" s="9">
        <v>53.49</v>
      </c>
      <c r="F11" s="9">
        <v>0</v>
      </c>
    </row>
    <row r="12" spans="1:6">
      <c r="A12" s="7">
        <f t="shared" si="0"/>
        <v>12</v>
      </c>
      <c r="B12" s="8" t="s">
        <v>157</v>
      </c>
      <c r="C12" s="8" t="s">
        <v>158</v>
      </c>
      <c r="D12" s="9">
        <v>40.07</v>
      </c>
      <c r="E12" s="9">
        <v>40.07</v>
      </c>
      <c r="F12" s="9">
        <v>0</v>
      </c>
    </row>
    <row r="13" spans="1:6">
      <c r="A13" s="7">
        <f t="shared" si="0"/>
        <v>13</v>
      </c>
      <c r="B13" s="8" t="s">
        <v>159</v>
      </c>
      <c r="C13" s="8" t="s">
        <v>160</v>
      </c>
      <c r="D13" s="9">
        <v>1.63</v>
      </c>
      <c r="E13" s="9">
        <v>1.63</v>
      </c>
      <c r="F13" s="9">
        <v>0</v>
      </c>
    </row>
    <row r="14" spans="1:6">
      <c r="A14" s="7">
        <f t="shared" si="0"/>
        <v>14</v>
      </c>
      <c r="B14" s="8" t="s">
        <v>161</v>
      </c>
      <c r="C14" s="8" t="s">
        <v>162</v>
      </c>
      <c r="D14" s="9">
        <v>14.15</v>
      </c>
      <c r="E14" s="9">
        <v>14.15</v>
      </c>
      <c r="F14" s="9">
        <v>0</v>
      </c>
    </row>
    <row r="15" spans="1:6">
      <c r="A15" s="7">
        <f t="shared" si="0"/>
        <v>15</v>
      </c>
      <c r="B15" s="8" t="s">
        <v>163</v>
      </c>
      <c r="C15" s="8" t="s">
        <v>164</v>
      </c>
      <c r="D15" s="9">
        <v>18.18</v>
      </c>
      <c r="E15" s="9">
        <v>18.18</v>
      </c>
      <c r="F15" s="9">
        <v>0</v>
      </c>
    </row>
    <row r="16" spans="1:6">
      <c r="A16" s="7">
        <f t="shared" si="0"/>
        <v>16</v>
      </c>
      <c r="B16" s="8" t="s">
        <v>165</v>
      </c>
      <c r="C16" s="8" t="s">
        <v>166</v>
      </c>
      <c r="D16" s="9">
        <v>5.9</v>
      </c>
      <c r="E16" s="9">
        <v>5.9</v>
      </c>
      <c r="F16" s="9">
        <v>0</v>
      </c>
    </row>
    <row r="17" spans="1:6">
      <c r="A17" s="7">
        <f t="shared" si="0"/>
        <v>17</v>
      </c>
      <c r="B17" s="8" t="s">
        <v>167</v>
      </c>
      <c r="C17" s="8" t="s">
        <v>122</v>
      </c>
      <c r="D17" s="9">
        <v>24.24</v>
      </c>
      <c r="E17" s="9">
        <v>24.24</v>
      </c>
      <c r="F17" s="9">
        <v>0</v>
      </c>
    </row>
    <row r="18" spans="1:6">
      <c r="A18" s="7">
        <f t="shared" si="0"/>
        <v>18</v>
      </c>
      <c r="B18" s="8" t="s">
        <v>168</v>
      </c>
      <c r="C18" s="8" t="s">
        <v>169</v>
      </c>
      <c r="D18" s="9">
        <v>48.8</v>
      </c>
      <c r="E18" s="9">
        <v>0</v>
      </c>
      <c r="F18" s="9">
        <v>48.8</v>
      </c>
    </row>
    <row r="19" spans="1:6">
      <c r="A19" s="7">
        <f t="shared" si="0"/>
        <v>19</v>
      </c>
      <c r="B19" s="8" t="s">
        <v>170</v>
      </c>
      <c r="C19" s="8" t="s">
        <v>171</v>
      </c>
      <c r="D19" s="9">
        <v>3.5</v>
      </c>
      <c r="E19" s="9">
        <v>0</v>
      </c>
      <c r="F19" s="9">
        <v>3.5</v>
      </c>
    </row>
    <row r="20" spans="1:6">
      <c r="A20" s="7">
        <f t="shared" si="0"/>
        <v>20</v>
      </c>
      <c r="B20" s="8" t="s">
        <v>172</v>
      </c>
      <c r="C20" s="8" t="s">
        <v>173</v>
      </c>
      <c r="D20" s="9">
        <v>1</v>
      </c>
      <c r="E20" s="9">
        <v>0</v>
      </c>
      <c r="F20" s="9">
        <v>1</v>
      </c>
    </row>
    <row r="21" spans="1:6">
      <c r="A21" s="7">
        <f t="shared" si="0"/>
        <v>21</v>
      </c>
      <c r="B21" s="8" t="s">
        <v>174</v>
      </c>
      <c r="C21" s="8" t="s">
        <v>175</v>
      </c>
      <c r="D21" s="9">
        <v>6.6</v>
      </c>
      <c r="E21" s="9">
        <v>0</v>
      </c>
      <c r="F21" s="9">
        <v>6.6</v>
      </c>
    </row>
    <row r="22" spans="1:6">
      <c r="A22" s="7">
        <f t="shared" si="0"/>
        <v>22</v>
      </c>
      <c r="B22" s="8" t="s">
        <v>176</v>
      </c>
      <c r="C22" s="8" t="s">
        <v>177</v>
      </c>
      <c r="D22" s="9">
        <v>1</v>
      </c>
      <c r="E22" s="9">
        <v>0</v>
      </c>
      <c r="F22" s="9">
        <v>1</v>
      </c>
    </row>
    <row r="23" spans="1:6">
      <c r="A23" s="7">
        <f t="shared" si="0"/>
        <v>23</v>
      </c>
      <c r="B23" s="8" t="s">
        <v>178</v>
      </c>
      <c r="C23" s="8" t="s">
        <v>179</v>
      </c>
      <c r="D23" s="9">
        <v>3.4</v>
      </c>
      <c r="E23" s="9">
        <v>0</v>
      </c>
      <c r="F23" s="9">
        <v>3.4</v>
      </c>
    </row>
    <row r="24" spans="1:6">
      <c r="A24" s="7">
        <f t="shared" si="0"/>
        <v>24</v>
      </c>
      <c r="B24" s="8" t="s">
        <v>180</v>
      </c>
      <c r="C24" s="8" t="s">
        <v>181</v>
      </c>
      <c r="D24" s="9">
        <v>18.8</v>
      </c>
      <c r="E24" s="9">
        <v>0</v>
      </c>
      <c r="F24" s="9">
        <v>18.8</v>
      </c>
    </row>
    <row r="25" spans="1:6">
      <c r="A25" s="7">
        <f t="shared" si="0"/>
        <v>25</v>
      </c>
      <c r="B25" s="8" t="s">
        <v>182</v>
      </c>
      <c r="C25" s="8" t="s">
        <v>183</v>
      </c>
      <c r="D25" s="9">
        <v>3.46</v>
      </c>
      <c r="E25" s="9">
        <v>0</v>
      </c>
      <c r="F25" s="9">
        <v>3.46</v>
      </c>
    </row>
    <row r="26" spans="1:6">
      <c r="A26" s="7">
        <f t="shared" si="0"/>
        <v>26</v>
      </c>
      <c r="B26" s="8" t="s">
        <v>184</v>
      </c>
      <c r="C26" s="8" t="s">
        <v>185</v>
      </c>
      <c r="D26" s="9">
        <v>1.88</v>
      </c>
      <c r="E26" s="9">
        <v>0</v>
      </c>
      <c r="F26" s="9">
        <v>1.88</v>
      </c>
    </row>
    <row r="27" spans="1:6">
      <c r="A27" s="7">
        <f t="shared" si="0"/>
        <v>27</v>
      </c>
      <c r="B27" s="8" t="s">
        <v>186</v>
      </c>
      <c r="C27" s="8" t="s">
        <v>187</v>
      </c>
      <c r="D27" s="9">
        <v>2.5</v>
      </c>
      <c r="E27" s="9">
        <v>0</v>
      </c>
      <c r="F27" s="9">
        <v>2.5</v>
      </c>
    </row>
    <row r="28" spans="1:6">
      <c r="A28" s="7">
        <f t="shared" si="0"/>
        <v>28</v>
      </c>
      <c r="B28" s="8" t="s">
        <v>188</v>
      </c>
      <c r="C28" s="8" t="s">
        <v>189</v>
      </c>
      <c r="D28" s="9">
        <v>6.4</v>
      </c>
      <c r="E28" s="9">
        <v>0</v>
      </c>
      <c r="F28" s="9">
        <v>6.4</v>
      </c>
    </row>
    <row r="29" spans="1:6">
      <c r="A29" s="7">
        <f t="shared" si="0"/>
        <v>29</v>
      </c>
      <c r="B29" s="8" t="s">
        <v>190</v>
      </c>
      <c r="C29" s="8" t="s">
        <v>191</v>
      </c>
      <c r="D29" s="9">
        <v>0.26</v>
      </c>
      <c r="E29" s="9">
        <v>0</v>
      </c>
      <c r="F29" s="9">
        <v>0.26</v>
      </c>
    </row>
    <row r="30" spans="1:6">
      <c r="A30" s="7">
        <f t="shared" si="0"/>
        <v>30</v>
      </c>
      <c r="B30" s="8" t="s">
        <v>192</v>
      </c>
      <c r="C30" s="8" t="s">
        <v>193</v>
      </c>
      <c r="D30" s="9">
        <v>4.1</v>
      </c>
      <c r="E30" s="9">
        <v>4.1</v>
      </c>
      <c r="F30" s="9">
        <v>0</v>
      </c>
    </row>
    <row r="31" spans="1:6">
      <c r="A31" s="7">
        <f t="shared" si="0"/>
        <v>31</v>
      </c>
      <c r="B31" s="8" t="s">
        <v>194</v>
      </c>
      <c r="C31" s="8" t="s">
        <v>195</v>
      </c>
      <c r="D31" s="9">
        <v>4</v>
      </c>
      <c r="E31" s="9">
        <v>4</v>
      </c>
      <c r="F31" s="9">
        <v>0</v>
      </c>
    </row>
    <row r="32" spans="1:6">
      <c r="A32" s="7">
        <f t="shared" si="0"/>
        <v>32</v>
      </c>
      <c r="B32" s="8" t="s">
        <v>196</v>
      </c>
      <c r="C32" s="8" t="s">
        <v>197</v>
      </c>
      <c r="D32" s="9">
        <v>0.1</v>
      </c>
      <c r="E32" s="9">
        <v>0.1</v>
      </c>
      <c r="F32" s="9">
        <v>0</v>
      </c>
    </row>
    <row r="33" spans="1:6">
      <c r="A33" s="7">
        <f t="shared" si="0"/>
        <v>33</v>
      </c>
      <c r="B33" s="8" t="s">
        <v>198</v>
      </c>
      <c r="C33" s="8" t="s">
        <v>199</v>
      </c>
      <c r="D33" s="9">
        <v>0.5</v>
      </c>
      <c r="E33" s="9">
        <v>0</v>
      </c>
      <c r="F33" s="9">
        <v>0.5</v>
      </c>
    </row>
    <row r="34" spans="1:6">
      <c r="A34" s="7">
        <f t="shared" si="0"/>
        <v>34</v>
      </c>
      <c r="B34" s="8" t="s">
        <v>200</v>
      </c>
      <c r="C34" s="8" t="s">
        <v>201</v>
      </c>
      <c r="D34" s="9">
        <v>0.5</v>
      </c>
      <c r="E34" s="9">
        <v>0</v>
      </c>
      <c r="F34" s="9">
        <v>0.5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16" sqref="B16"/>
    </sheetView>
  </sheetViews>
  <sheetFormatPr defaultColWidth="9" defaultRowHeight="13.5" outlineLevelRow="7" outlineLevelCol="5"/>
  <cols>
    <col min="6" max="6" width="24.375" customWidth="1"/>
  </cols>
  <sheetData>
    <row r="1" ht="64.5" customHeight="1" spans="1:6">
      <c r="A1" s="1" t="s">
        <v>202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ht="22.5" spans="1:6">
      <c r="A2" s="4" t="s">
        <v>1</v>
      </c>
      <c r="B2" s="5" t="str">
        <f>""</f>
        <v/>
      </c>
      <c r="C2" s="6" t="s">
        <v>2</v>
      </c>
      <c r="D2" s="5" t="str">
        <f>""</f>
        <v/>
      </c>
      <c r="E2" s="6" t="s">
        <v>2</v>
      </c>
      <c r="F2" s="6" t="s">
        <v>3</v>
      </c>
    </row>
    <row r="3" spans="1:6">
      <c r="A3" s="5" t="s">
        <v>4</v>
      </c>
      <c r="B3" s="5" t="s">
        <v>61</v>
      </c>
      <c r="C3" s="5" t="str">
        <f>""</f>
        <v/>
      </c>
      <c r="D3" s="5" t="s">
        <v>81</v>
      </c>
      <c r="E3" s="5" t="s">
        <v>125</v>
      </c>
      <c r="F3" s="5" t="s">
        <v>126</v>
      </c>
    </row>
    <row r="4" ht="22.5" spans="1:6">
      <c r="A4" s="5" t="s">
        <v>8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spans="1:6">
      <c r="A6" s="7">
        <f>ROW()</f>
        <v>6</v>
      </c>
      <c r="B6" s="8" t="s">
        <v>29</v>
      </c>
      <c r="C6" s="8" t="s">
        <v>81</v>
      </c>
      <c r="D6" s="9">
        <v>0</v>
      </c>
      <c r="E6" s="9">
        <v>0</v>
      </c>
      <c r="F6" s="9">
        <v>0</v>
      </c>
    </row>
    <row r="7" spans="1:6">
      <c r="A7" s="19"/>
      <c r="B7" s="20"/>
      <c r="C7" s="20"/>
      <c r="D7" s="21"/>
      <c r="E7" s="21"/>
      <c r="F7" s="21"/>
    </row>
    <row r="8" spans="1:1">
      <c r="A8" t="s">
        <v>203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B15" sqref="B15"/>
    </sheetView>
  </sheetViews>
  <sheetFormatPr defaultColWidth="9" defaultRowHeight="13.5" outlineLevelRow="7" outlineLevelCol="5"/>
  <cols>
    <col min="6" max="6" width="32" customWidth="1"/>
  </cols>
  <sheetData>
    <row r="1" ht="71.25" customHeight="1" spans="1:6">
      <c r="A1" s="10" t="s">
        <v>204</v>
      </c>
      <c r="B1" s="11"/>
      <c r="C1" s="11"/>
      <c r="D1" s="11"/>
      <c r="E1" s="12"/>
      <c r="F1" s="11"/>
    </row>
    <row r="2" ht="22.5" spans="1:6">
      <c r="A2" s="13" t="s">
        <v>1</v>
      </c>
      <c r="B2" s="14"/>
      <c r="C2" s="15" t="s">
        <v>2</v>
      </c>
      <c r="D2" s="14"/>
      <c r="E2" s="15" t="s">
        <v>2</v>
      </c>
      <c r="F2" s="15" t="s">
        <v>3</v>
      </c>
    </row>
    <row r="3" spans="1:6">
      <c r="A3" s="5" t="s">
        <v>4</v>
      </c>
      <c r="B3" s="5" t="s">
        <v>61</v>
      </c>
      <c r="C3" s="16"/>
      <c r="D3" s="5" t="s">
        <v>81</v>
      </c>
      <c r="E3" s="5" t="s">
        <v>125</v>
      </c>
      <c r="F3" s="5" t="s">
        <v>126</v>
      </c>
    </row>
    <row r="4" ht="22.5" spans="1:6">
      <c r="A4" s="5" t="s">
        <v>8</v>
      </c>
      <c r="B4" s="5" t="s">
        <v>69</v>
      </c>
      <c r="C4" s="5" t="s">
        <v>70</v>
      </c>
      <c r="D4" s="16"/>
      <c r="E4" s="16"/>
      <c r="F4" s="5" t="s">
        <v>74</v>
      </c>
    </row>
    <row r="5" spans="1:6">
      <c r="A5" s="5" t="s">
        <v>8</v>
      </c>
      <c r="B5" s="16"/>
      <c r="C5" s="16"/>
      <c r="D5" s="16"/>
      <c r="E5" s="16"/>
      <c r="F5" s="16"/>
    </row>
    <row r="6" spans="1:6">
      <c r="A6" s="17"/>
      <c r="B6" s="17"/>
      <c r="C6" s="17"/>
      <c r="D6" s="17"/>
      <c r="E6" s="17"/>
      <c r="F6" s="17"/>
    </row>
    <row r="7" spans="1:6">
      <c r="A7" s="18"/>
      <c r="B7" s="18"/>
      <c r="C7" s="18"/>
      <c r="D7" s="18"/>
      <c r="E7" s="18"/>
      <c r="F7" s="18"/>
    </row>
    <row r="8" spans="1:6">
      <c r="A8" s="18" t="s">
        <v>203</v>
      </c>
      <c r="B8" s="18"/>
      <c r="C8" s="18"/>
      <c r="D8" s="18"/>
      <c r="E8" s="18"/>
      <c r="F8" s="18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8" sqref="G18"/>
    </sheetView>
  </sheetViews>
  <sheetFormatPr defaultColWidth="9" defaultRowHeight="13.5" outlineLevelCol="6"/>
  <cols>
    <col min="7" max="7" width="30.5" customWidth="1"/>
  </cols>
  <sheetData>
    <row r="1" ht="62.25" customHeight="1" spans="1:7">
      <c r="A1" s="1" t="s">
        <v>205</v>
      </c>
      <c r="B1" s="2" t="str">
        <f t="shared" ref="B1:G1" si="0">""</f>
        <v/>
      </c>
      <c r="C1" s="2" t="str">
        <f t="shared" si="0"/>
        <v/>
      </c>
      <c r="D1" s="2" t="str">
        <f t="shared" si="0"/>
        <v/>
      </c>
      <c r="E1" s="3" t="str">
        <f t="shared" si="0"/>
        <v/>
      </c>
      <c r="F1" s="2" t="str">
        <f t="shared" si="0"/>
        <v/>
      </c>
      <c r="G1" s="2" t="str">
        <f t="shared" si="0"/>
        <v/>
      </c>
    </row>
    <row r="2" ht="22.5" spans="1:7">
      <c r="A2" s="4" t="s">
        <v>1</v>
      </c>
      <c r="B2" s="5" t="str">
        <f>""</f>
        <v/>
      </c>
      <c r="C2" s="5" t="str">
        <f>""</f>
        <v/>
      </c>
      <c r="D2" s="6" t="s">
        <v>2</v>
      </c>
      <c r="E2" s="4" t="str">
        <f>""</f>
        <v/>
      </c>
      <c r="F2" s="6" t="s">
        <v>2</v>
      </c>
      <c r="G2" s="6" t="s">
        <v>3</v>
      </c>
    </row>
    <row r="3" spans="1:7">
      <c r="A3" s="5" t="s">
        <v>4</v>
      </c>
      <c r="B3" s="5" t="s">
        <v>206</v>
      </c>
      <c r="C3" s="5" t="s">
        <v>6</v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</row>
    <row r="4" ht="33.75" spans="1:7">
      <c r="A4" s="5" t="s">
        <v>8</v>
      </c>
      <c r="B4" s="5" t="str">
        <f>""</f>
        <v/>
      </c>
      <c r="C4" s="5" t="s">
        <v>81</v>
      </c>
      <c r="D4" s="5" t="s">
        <v>134</v>
      </c>
      <c r="E4" s="5" t="s">
        <v>207</v>
      </c>
      <c r="F4" s="5" t="s">
        <v>136</v>
      </c>
      <c r="G4" s="5" t="s">
        <v>208</v>
      </c>
    </row>
    <row r="5" spans="1:7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</row>
    <row r="6" spans="1:7">
      <c r="A6" s="7">
        <f t="shared" ref="A6:A11" si="1">ROW()</f>
        <v>6</v>
      </c>
      <c r="B6" s="8" t="s">
        <v>58</v>
      </c>
      <c r="C6" s="9">
        <v>2.5</v>
      </c>
      <c r="D6" s="9">
        <v>2.5</v>
      </c>
      <c r="E6" s="9">
        <v>0</v>
      </c>
      <c r="F6" s="9">
        <v>0</v>
      </c>
      <c r="G6" s="9">
        <v>0</v>
      </c>
    </row>
    <row r="7" spans="1:7">
      <c r="A7" s="7">
        <f t="shared" si="1"/>
        <v>7</v>
      </c>
      <c r="B7" s="8" t="s">
        <v>209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>
      <c r="A8" s="7">
        <f t="shared" si="1"/>
        <v>8</v>
      </c>
      <c r="B8" s="8" t="s">
        <v>210</v>
      </c>
      <c r="C8" s="9">
        <v>2.5</v>
      </c>
      <c r="D8" s="9">
        <v>2.5</v>
      </c>
      <c r="E8" s="9">
        <v>0</v>
      </c>
      <c r="F8" s="9">
        <v>0</v>
      </c>
      <c r="G8" s="9">
        <v>0</v>
      </c>
    </row>
    <row r="9" spans="1:7">
      <c r="A9" s="7">
        <f t="shared" si="1"/>
        <v>9</v>
      </c>
      <c r="B9" s="8" t="s">
        <v>211</v>
      </c>
      <c r="C9" s="9" t="s">
        <v>29</v>
      </c>
      <c r="D9" s="9" t="s">
        <v>29</v>
      </c>
      <c r="E9" s="9" t="s">
        <v>29</v>
      </c>
      <c r="F9" s="9" t="s">
        <v>29</v>
      </c>
      <c r="G9" s="9" t="s">
        <v>29</v>
      </c>
    </row>
    <row r="10" spans="1:7">
      <c r="A10" s="7">
        <f t="shared" si="1"/>
        <v>10</v>
      </c>
      <c r="B10" s="8" t="s">
        <v>212</v>
      </c>
      <c r="C10" s="9">
        <v>2.5</v>
      </c>
      <c r="D10" s="9">
        <v>2.5</v>
      </c>
      <c r="E10" s="9">
        <v>0</v>
      </c>
      <c r="F10" s="9">
        <v>0</v>
      </c>
      <c r="G10" s="9">
        <v>0</v>
      </c>
    </row>
    <row r="11" spans="1:7">
      <c r="A11" s="7">
        <f t="shared" si="1"/>
        <v>11</v>
      </c>
      <c r="B11" s="8" t="s">
        <v>213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zhaojinfen</dc:creator>
  <cp:lastModifiedBy>Administrator</cp:lastModifiedBy>
  <dcterms:created xsi:type="dcterms:W3CDTF">2019-02-26T05:31:00Z</dcterms:created>
  <dcterms:modified xsi:type="dcterms:W3CDTF">2021-05-16T02:26:04Z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