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E7" i="6"/>
  <c r="F7"/>
  <c r="F35" i="2" l="1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E39"/>
  <c r="E45"/>
  <c r="F45"/>
  <c r="F39"/>
  <c r="F18"/>
  <c r="F7"/>
  <c r="D9" i="6"/>
  <c r="E8"/>
  <c r="F8"/>
  <c r="D9" i="3"/>
  <c r="D8"/>
  <c r="D9" i="5"/>
  <c r="F6" i="3"/>
  <c r="D8" i="5"/>
  <c r="C35" i="4"/>
  <c r="C38" s="1"/>
  <c r="E35"/>
  <c r="E38" s="1"/>
  <c r="F6" i="7" l="1"/>
  <c r="D45"/>
  <c r="D39"/>
  <c r="D18"/>
  <c r="E6"/>
  <c r="D6" s="1"/>
  <c r="D7"/>
  <c r="D7" i="6"/>
  <c r="F6"/>
  <c r="D8"/>
  <c r="D7" i="3"/>
  <c r="E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E6" i="6" l="1"/>
  <c r="D6" s="1"/>
  <c r="E6" i="5"/>
  <c r="D6" s="1"/>
  <c r="D7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<sst xmlns="http://schemas.openxmlformats.org/spreadsheetml/2006/main" count="504" uniqueCount="206">
  <si>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</si>
  <si>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</si>
  <si>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</si>
  <si>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</si>
  <si>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</si>
  <si>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</si>
  <si>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</si>
  <si>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</si>
  <si>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</si>
  <si>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</si>
  <si>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</si>
  <si>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</si>
  <si>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</si>
  <si>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</si>
  <si>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</si>
  <si>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</si>
  <si>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</si>
  <si>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</si>
  <si>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</si>
  <si>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</si>
  <si>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</si>
  <si>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</si>
  <si>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</si>
  <si>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</si>
  <si>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</si>
  <si>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</si>
  <si>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</si>
  <si>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</si>
  <si>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</si>
  <si>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</si>
  <si>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</si>
  <si>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</si>
  <si>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</si>
  <si>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</si>
  <si>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</si>
  <si>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</si>
  <si>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</si>
  <si>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</si>
  <si>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</si>
  <si>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</si>
  <si>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</si>
  <si>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</si>
  <si>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</si>
  <si>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</si>
  <si>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</si>
  <si>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</si>
  <si>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</si>
  <si>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</si>
  <si>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</si>
  <si>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</si>
  <si>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</si>
  <si>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</si>
  <si>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</si>
  <si>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</si>
  <si>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</si>
  <si>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</si>
  <si>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</si>
  <si>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</si>
  <si>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</si>
  <si>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</si>
  <si>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</si>
  <si>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</si>
  <si>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</si>
  <si>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</si>
  <si>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</si>
  <si>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</si>
  <si>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</si>
  <si>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</si>
  <si>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</si>
  <si>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</si>
  <si>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</si>
  <si>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</si>
  <si>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</si>
  <si>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</si>
  <si>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</si>
  <si>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</si>
  <si>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</si>
  <si>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</si>
  <si>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</si>
  <si>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</si>
  <si>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</si>
  <si>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</si>
  <si>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</si>
  <si>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</si>
  <si>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</si>
  <si>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</si>
  <si>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</si>
  <si>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</si>
  <si>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</si>
  <si>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</si>
  <si>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</si>
  <si>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</si>
  <si>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</si>
  <si>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</si>
  <si>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</si>
  <si>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</si>
  <si>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</si>
  <si>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</si>
  <si>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</si>
  <si>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</si>
  <si>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</si>
  <si>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</si>
  <si>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</si>
  <si>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</si>
  <si>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</si>
  <si>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</si>
  <si>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</si>
  <si>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</si>
  <si>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</si>
  <si>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</si>
  <si>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</si>
  <si>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</si>
  <si>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</si>
  <si>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</si>
  <si>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</si>
  <si>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</si>
  <si>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</si>
  <si>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</si>
  <si>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</si>
  <si>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</si>
  <si>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</si>
  <si>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</si>
  <si>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</si>
  <si>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</si>
  <si>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</si>
  <si>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</si>
  <si>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</si>
  <si>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</si>
  <si>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</si>
  <si>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</si>
  <si>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</si>
  <si>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</si>
  <si>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</si>
  <si>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</si>
  <si>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</si>
  <si>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</si>
  <si>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</si>
  <si>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</si>
  <si>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</si>
  <si>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</si>
  <si>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</si>
  <si>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</si>
  <si>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</si>
  <si>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</si>
  <si>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</si>
  <si>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</si>
  <si>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</si>
  <si>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</si>
  <si>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</si>
  <si>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</si>
  <si>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</si>
  <si>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</si>
  <si>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</si>
  <si>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</si>
  <si>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</si>
  <si>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</si>
  <si>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</si>
  <si>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</si>
  <si>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</si>
  <si>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</si>
  <si>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</si>
  <si>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</si>
  <si>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</si>
  <si>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</si>
  <si>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</si>
  <si>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</si>
  <si>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</si>
  <si>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</si>
  <si>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</si>
  <si>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</si>
  <si>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</si>
  <si>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</si>
  <si>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</si>
  <si>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</si>
  <si>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</si>
  <si>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</si>
  <si>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</si>
  <si>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</si>
  <si>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</si>
  <si>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</si>
  <si>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</si>
  <si>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</si>
  <si>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</si>
  <si>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</si>
  <si>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</si>
  <si>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</si>
  <si>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</si>
  <si>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</si>
  <si>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</si>
  <si>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</si>
  <si>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</si>
  <si>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</si>
  <si>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</si>
  <si>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</si>
  <si>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</si>
  <si>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</si>
  <si>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</si>
  <si>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</si>
  <si>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</si>
  <si>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</si>
  <si>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</si>
  <si>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</si>
  <si>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</si>
  <si>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</si>
  <si>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</si>
  <si>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部门编码及名称：401005009002唐山市丰南区西葛镇第二幼儿园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</si>
</sst>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108.82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108.82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108.82</v>
      </c>
      <c r="D35" s="14" t="s">
        <v>29</v>
      </c>
      <c r="E35" s="23">
        <f>E10</f>
        <v>108.82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108.82</v>
      </c>
      <c r="D38" s="14" t="s">
        <v>34</v>
      </c>
      <c r="E38" s="23">
        <f>E35</f>
        <v>108.82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8" sqref="E7:E8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108.82</v>
      </c>
      <c r="E6" s="23">
        <f>E7</f>
        <v>108.82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108.82</v>
      </c>
      <c r="E7" s="29">
        <v>108.82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108.82</v>
      </c>
      <c r="E8" s="29">
        <v>108.82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108.82</v>
      </c>
      <c r="E9" s="19">
        <v>108.82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A10" sqref="A10:XFD28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108.82</v>
      </c>
      <c r="E6" s="23">
        <f>E7</f>
        <v>55.9</v>
      </c>
      <c r="F6" s="23">
        <f>F7</f>
        <v>52.92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108.82</v>
      </c>
      <c r="E7" s="29">
        <v>55.9</v>
      </c>
      <c r="F7" s="29">
        <v>52.92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108.82</v>
      </c>
      <c r="E8" s="29">
        <v>55.9</v>
      </c>
      <c r="F8" s="29">
        <v>52.92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108.82</v>
      </c>
      <c r="E9" s="19">
        <v>55.9</v>
      </c>
      <c r="F9" s="19">
        <v>52.92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F26" sqref="F26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108.82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108.82</v>
      </c>
      <c r="F10" s="19">
        <v>108.82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108.82</v>
      </c>
      <c r="D35" s="14" t="s">
        <v>29</v>
      </c>
      <c r="E35" s="23">
        <f>E10</f>
        <v>108.82</v>
      </c>
      <c r="F35" s="23">
        <f>F10</f>
        <v>108.82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108.82</v>
      </c>
      <c r="D37" s="14" t="s">
        <v>34</v>
      </c>
      <c r="E37" s="23">
        <f>E35</f>
        <v>108.82</v>
      </c>
      <c r="F37" s="23">
        <f>F35</f>
        <v>108.82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E8" sqref="E7:E8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108.82</v>
      </c>
      <c r="E6" s="23">
        <f>E7</f>
        <v>55.9</v>
      </c>
      <c r="F6" s="23">
        <f>F7</f>
        <v>52.92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108.82</v>
      </c>
      <c r="E7" s="29">
        <f>SUM(E8:E8)</f>
        <v>55.9</v>
      </c>
      <c r="F7" s="29">
        <f>SUM(F8:F8)</f>
        <v>52.92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108.82</v>
      </c>
      <c r="E8" s="29">
        <f>SUM(E9:E9)</f>
        <v>55.9</v>
      </c>
      <c r="F8" s="29">
        <f>SUM(F9:F9)</f>
        <v>52.92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108.82</v>
      </c>
      <c r="E9" s="19">
        <v>55.9</v>
      </c>
      <c r="F9" s="19">
        <v>52.92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abSelected="1" workbookViewId="0">
      <selection activeCell="A2" sqref="A2:D2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55.9</v>
      </c>
      <c r="E6" s="23">
        <f>E7+E18+E39+E45</f>
        <v>0</v>
      </c>
      <c r="F6" s="23">
        <f>F7+F18+F39+F45</f>
        <v>55.9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50.3</v>
      </c>
      <c r="E18" s="29">
        <f>SUM(E19:E38)</f>
        <v>0</v>
      </c>
      <c r="F18" s="29">
        <f>SUM(F19:F38)</f>
        <v>50.3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3.53</v>
      </c>
      <c r="E19" s="19">
        <v>0</v>
      </c>
      <c r="F19" s="19">
        <v>3.53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0.1</v>
      </c>
      <c r="E24" s="19">
        <v>0</v>
      </c>
      <c r="F24" s="19">
        <v>0.1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8.8800000000000008</v>
      </c>
      <c r="E25" s="19">
        <v>0</v>
      </c>
      <c r="F25" s="19">
        <v>8.8800000000000008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1.5</v>
      </c>
      <c r="E26" s="19">
        <v>0</v>
      </c>
      <c r="F26" s="19">
        <v>1.5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0.4</v>
      </c>
      <c r="E27" s="19">
        <v>0</v>
      </c>
      <c r="F27" s="19">
        <v>0.4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9.5</v>
      </c>
      <c r="E28" s="19">
        <v>0</v>
      </c>
      <c r="F28" s="19">
        <v>9.5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0.4</v>
      </c>
      <c r="E30" s="19">
        <v>0</v>
      </c>
      <c r="F30" s="19">
        <v>0.4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15.5</v>
      </c>
      <c r="E31" s="19">
        <v>0</v>
      </c>
      <c r="F31" s="19">
        <v>15.5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10.02</v>
      </c>
      <c r="E32" s="19">
        <v>0</v>
      </c>
      <c r="F32" s="19">
        <v>10.02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0.47</v>
      </c>
      <c r="E38" s="19">
        <v>0</v>
      </c>
      <c r="F38" s="19">
        <v>0.47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5.6</v>
      </c>
      <c r="E45" s="29">
        <f>SUM(E46:E48)</f>
        <v>0</v>
      </c>
      <c r="F45" s="29">
        <f>SUM(F46:F48)</f>
        <v>5.6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5.6</v>
      </c>
      <c r="E46" s="19">
        <v>0</v>
      </c>
      <c r="F46" s="19">
        <v>5.6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D17" sqref="D17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2019-02-28T06:23:14Z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