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附件1部门自评--预算部门具体项目汇总表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"/>
  <c r="D8" l="1"/>
  <c r="AI8"/>
  <c r="AH8"/>
  <c r="AG8"/>
  <c r="AF8"/>
  <c r="AE8"/>
  <c r="AD8"/>
  <c r="AC8"/>
  <c r="AB8"/>
  <c r="AA8"/>
  <c r="Z8"/>
  <c r="Y8"/>
  <c r="X8"/>
  <c r="W8"/>
  <c r="V8"/>
  <c r="U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<sst xmlns="http://schemas.openxmlformats.org/spreadsheetml/2006/main" count="128" uniqueCount="45">
  <si>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</si>
  <si>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</si>
  <si>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</si>
  <si>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</si>
  <si>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</si>
  <si>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</si>
  <si>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</si>
  <si>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</si>
  <si>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</si>
  <si>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</si>
  <si>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</si>
  <si>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</si>
  <si>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</si>
  <si>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</si>
  <si>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</si>
  <si>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</si>
  <si>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</si>
  <si>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</si>
  <si>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</si>
  <si>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</si>
  <si>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</si>
  <si>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</si>
  <si>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</si>
  <si>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</si>
  <si>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</si>
  <si>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丰南区机关事务中心</t>
  </si>
  <si>
    <t>行政中心维修费</t>
  </si>
  <si>
    <t>行政中心维保费</t>
  </si>
  <si>
    <t>行政中心绿化保洁等费</t>
  </si>
  <si>
    <t>行政中心物业管理费</t>
  </si>
  <si>
    <t>行政中心印刷耗材费用</t>
  </si>
  <si>
    <t>劳务派遣人员经费（劳务费）</t>
  </si>
  <si>
    <t>租赁办公场地费用</t>
  </si>
  <si>
    <t>区行政中心安保服务项目费</t>
    <phoneticPr fontId="7" type="noConversion"/>
  </si>
  <si>
    <t>原法院旧址管理费用</t>
    <phoneticPr fontId="7" type="noConversion"/>
  </si>
  <si>
    <t>租赁唐山农商银行丰南支行原办公楼费用</t>
    <phoneticPr fontId="7" type="noConversion"/>
  </si>
  <si>
    <t>修复区行政中心广场绿化挡土墙</t>
    <phoneticPr fontId="7" type="noConversion"/>
  </si>
  <si>
    <t>行政中心中央空调一号机组维修</t>
    <phoneticPr fontId="7" type="noConversion"/>
  </si>
  <si>
    <t>行政中心垃圾点拆除</t>
    <phoneticPr fontId="7" type="noConversion"/>
  </si>
  <si>
    <t>行政中心公共卫生间修缮改造</t>
    <phoneticPr fontId="7" type="noConversion"/>
  </si>
  <si>
    <t>行政中心电梯变频器更换</t>
    <phoneticPr fontId="7" type="noConversion"/>
  </si>
  <si>
    <t>行政中心大楼部分基础设施防水工程</t>
    <phoneticPr fontId="7" type="noConversion"/>
  </si>
  <si>
    <t>优</t>
    <phoneticPr fontId="7" type="noConversion"/>
  </si>
  <si>
    <t>否</t>
    <phoneticPr fontId="7" type="noConversion"/>
  </si>
  <si>
    <t>劳务外包经费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</si>
</sst>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Protection="0"/>
  </cellStyleXfs>
  <cellXfs count="47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9" fontId="1" fillId="0" borderId="1" xfId="0" applyNumberFormat="1" applyFont="1" applyBorder="1" applyAlignment="1">
      <alignment horizontal="right"/>
    </xf>
    <xf numFmtId="9" fontId="1" fillId="0" borderId="1" xfId="0" applyNumberFormat="1" applyFont="1" applyBorder="1" applyAlignment="1">
      <alignment horizontal="right" wrapText="1"/>
    </xf>
    <xf numFmtId="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I27"/>
  <sheetViews>
    <sheetView tabSelected="1" workbookViewId="0">
      <selection activeCell="G20" sqref="G20"/>
    </sheetView>
  </sheetViews>
  <sheetFormatPr defaultColWidth="8.875" defaultRowHeight="14.25"/>
  <cols>
    <col min="1" max="1" width="3.5" style="1" customWidth="1"/>
    <col min="2" max="2" width="15.75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5.75" style="1" customWidth="1"/>
    <col min="37" max="37" width="4.375" style="2" customWidth="1"/>
    <col min="38" max="39" width="4.375" style="1" customWidth="1"/>
    <col min="40" max="269" width="8.875" style="1"/>
  </cols>
  <sheetData>
    <row r="1" spans="1:39" ht="23.1" customHeight="1">
      <c r="A1" s="39" t="s">
        <v>0</v>
      </c>
      <c r="B1" s="35"/>
      <c r="C1" s="35"/>
    </row>
    <row r="2" spans="1:39" ht="23.1" customHeight="1">
      <c r="A2" s="40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ht="24.95" customHeight="1">
      <c r="A3" s="2" t="s">
        <v>2</v>
      </c>
      <c r="B3" s="2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  <c r="Z3" s="42"/>
      <c r="AK3" s="41"/>
      <c r="AL3" s="41"/>
      <c r="AM3" s="35"/>
    </row>
    <row r="4" spans="1:39" ht="18.95" customHeight="1">
      <c r="A4" s="27" t="s">
        <v>3</v>
      </c>
      <c r="B4" s="27" t="s">
        <v>4</v>
      </c>
      <c r="C4" s="27" t="s">
        <v>5</v>
      </c>
      <c r="D4" s="27" t="s">
        <v>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7" t="s">
        <v>7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7" t="s">
        <v>8</v>
      </c>
      <c r="AK4" s="27" t="s">
        <v>9</v>
      </c>
      <c r="AL4" s="30" t="s">
        <v>10</v>
      </c>
      <c r="AM4" s="27" t="s">
        <v>11</v>
      </c>
    </row>
    <row r="5" spans="1:39" ht="18.95" customHeight="1">
      <c r="A5" s="28"/>
      <c r="B5" s="28"/>
      <c r="C5" s="28"/>
      <c r="D5" s="27" t="s">
        <v>12</v>
      </c>
      <c r="E5" s="36" t="s">
        <v>13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27" t="s">
        <v>14</v>
      </c>
      <c r="S5" s="27" t="s">
        <v>15</v>
      </c>
      <c r="T5" s="27" t="s">
        <v>12</v>
      </c>
      <c r="U5" s="36" t="s">
        <v>13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27" t="s">
        <v>14</v>
      </c>
      <c r="AI5" s="27" t="s">
        <v>15</v>
      </c>
      <c r="AJ5" s="28"/>
      <c r="AK5" s="29"/>
      <c r="AL5" s="31"/>
      <c r="AM5" s="28"/>
    </row>
    <row r="6" spans="1:39" ht="18.95" customHeight="1">
      <c r="A6" s="28"/>
      <c r="B6" s="28"/>
      <c r="C6" s="28"/>
      <c r="D6" s="28"/>
      <c r="E6" s="27" t="s">
        <v>16</v>
      </c>
      <c r="F6" s="27" t="s">
        <v>17</v>
      </c>
      <c r="G6" s="28"/>
      <c r="H6" s="28"/>
      <c r="I6" s="27" t="s">
        <v>18</v>
      </c>
      <c r="J6" s="28"/>
      <c r="K6" s="28"/>
      <c r="L6" s="44" t="s">
        <v>19</v>
      </c>
      <c r="M6" s="45"/>
      <c r="N6" s="46"/>
      <c r="O6" s="45" t="s">
        <v>20</v>
      </c>
      <c r="P6" s="45"/>
      <c r="Q6" s="46"/>
      <c r="R6" s="28"/>
      <c r="S6" s="28"/>
      <c r="T6" s="28"/>
      <c r="U6" s="33" t="s">
        <v>16</v>
      </c>
      <c r="V6" s="27" t="s">
        <v>17</v>
      </c>
      <c r="W6" s="28"/>
      <c r="X6" s="28"/>
      <c r="Y6" s="27" t="s">
        <v>18</v>
      </c>
      <c r="Z6" s="28"/>
      <c r="AA6" s="28"/>
      <c r="AB6" s="44" t="s">
        <v>19</v>
      </c>
      <c r="AC6" s="45"/>
      <c r="AD6" s="46"/>
      <c r="AE6" s="45" t="s">
        <v>20</v>
      </c>
      <c r="AF6" s="45"/>
      <c r="AG6" s="46"/>
      <c r="AH6" s="28"/>
      <c r="AI6" s="28"/>
      <c r="AJ6" s="28"/>
      <c r="AK6" s="29"/>
      <c r="AL6" s="31"/>
      <c r="AM6" s="28"/>
    </row>
    <row r="7" spans="1:39" ht="18.95" customHeight="1">
      <c r="A7" s="28"/>
      <c r="B7" s="28"/>
      <c r="C7" s="28"/>
      <c r="D7" s="28"/>
      <c r="E7" s="28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28"/>
      <c r="S7" s="28"/>
      <c r="T7" s="28"/>
      <c r="U7" s="28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28"/>
      <c r="AI7" s="28"/>
      <c r="AJ7" s="28"/>
      <c r="AK7" s="29"/>
      <c r="AL7" s="32"/>
      <c r="AM7" s="28"/>
    </row>
    <row r="8" spans="1:39" ht="23.1" customHeight="1">
      <c r="A8" s="3"/>
      <c r="B8" s="14" t="s">
        <v>25</v>
      </c>
      <c r="C8" s="3" t="s">
        <v>12</v>
      </c>
      <c r="D8" s="5">
        <f>SUM(D9:D25)</f>
        <v>2774.6899999999996</v>
      </c>
      <c r="E8" s="5">
        <f>SUM(F8:Q8)</f>
        <v>0</v>
      </c>
      <c r="F8" s="5">
        <f t="shared" ref="F8:K8" si="0">SUM(F9:F25)</f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ref="L8:Q8" si="1">SUM(L9:L25)</f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>SUM(R9:R25)</f>
        <v>0</v>
      </c>
      <c r="S8" s="5">
        <f>SUM(S9:S25)</f>
        <v>2774.6899999999996</v>
      </c>
      <c r="T8" s="5">
        <f>SUM(T9:T25)</f>
        <v>2550.6800000000003</v>
      </c>
      <c r="U8" s="5">
        <f>SUM(V8:AG8)</f>
        <v>0</v>
      </c>
      <c r="V8" s="5">
        <f t="shared" ref="V8:AA8" si="2">SUM(V9:V25)</f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ref="AB8:AG8" si="3">SUM(AB9:AB25)</f>
        <v>0</v>
      </c>
      <c r="AC8" s="5">
        <f t="shared" si="3"/>
        <v>0</v>
      </c>
      <c r="AD8" s="5">
        <f t="shared" si="3"/>
        <v>0</v>
      </c>
      <c r="AE8" s="5">
        <f t="shared" si="3"/>
        <v>0</v>
      </c>
      <c r="AF8" s="5">
        <f t="shared" si="3"/>
        <v>0</v>
      </c>
      <c r="AG8" s="5">
        <f t="shared" si="3"/>
        <v>0</v>
      </c>
      <c r="AH8" s="5">
        <f>SUM(AH9:AH25)</f>
        <v>0</v>
      </c>
      <c r="AI8" s="5">
        <f>SUM(AI9:AI25)</f>
        <v>2550.6800000000003</v>
      </c>
      <c r="AJ8" s="24">
        <v>0.92</v>
      </c>
      <c r="AK8" s="10" t="s">
        <v>42</v>
      </c>
      <c r="AL8" s="10" t="s">
        <v>43</v>
      </c>
      <c r="AM8" s="3"/>
    </row>
    <row r="9" spans="1:39" ht="24" customHeight="1">
      <c r="A9" s="9">
        <v>1</v>
      </c>
      <c r="B9" s="15" t="s">
        <v>25</v>
      </c>
      <c r="C9" s="17" t="s">
        <v>26</v>
      </c>
      <c r="D9" s="5">
        <v>250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5">
        <v>250</v>
      </c>
      <c r="T9" s="21">
        <v>249.97</v>
      </c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21">
        <v>249.97</v>
      </c>
      <c r="AJ9" s="23">
        <v>0.99</v>
      </c>
      <c r="AK9" s="10" t="s">
        <v>42</v>
      </c>
      <c r="AL9" s="10" t="s">
        <v>43</v>
      </c>
      <c r="AM9" s="6"/>
    </row>
    <row r="10" spans="1:39" ht="27" customHeight="1">
      <c r="A10" s="9">
        <v>2</v>
      </c>
      <c r="B10" s="16" t="s">
        <v>25</v>
      </c>
      <c r="C10" s="17" t="s">
        <v>27</v>
      </c>
      <c r="D10" s="5">
        <v>100.97</v>
      </c>
      <c r="E10" s="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>
        <v>100.97</v>
      </c>
      <c r="T10" s="5">
        <v>100.97</v>
      </c>
      <c r="U10" s="5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5">
        <v>100.97</v>
      </c>
      <c r="AJ10" s="22">
        <v>1</v>
      </c>
      <c r="AK10" s="10" t="s">
        <v>42</v>
      </c>
      <c r="AL10" s="10" t="s">
        <v>43</v>
      </c>
      <c r="AM10" s="4"/>
    </row>
    <row r="11" spans="1:39" ht="27" customHeight="1">
      <c r="A11" s="9">
        <v>3</v>
      </c>
      <c r="B11" s="16" t="s">
        <v>25</v>
      </c>
      <c r="C11" s="17" t="s">
        <v>28</v>
      </c>
      <c r="D11" s="5">
        <v>198.81</v>
      </c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5">
        <v>198.81</v>
      </c>
      <c r="T11" s="5">
        <v>197.48</v>
      </c>
      <c r="U11" s="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5">
        <v>197.48</v>
      </c>
      <c r="AJ11" s="22">
        <v>0.99</v>
      </c>
      <c r="AK11" s="10" t="s">
        <v>42</v>
      </c>
      <c r="AL11" s="10" t="s">
        <v>43</v>
      </c>
      <c r="AM11" s="4"/>
    </row>
    <row r="12" spans="1:39" ht="27" customHeight="1">
      <c r="A12" s="9">
        <v>4</v>
      </c>
      <c r="B12" s="16" t="s">
        <v>25</v>
      </c>
      <c r="C12" s="17" t="s">
        <v>29</v>
      </c>
      <c r="D12" s="5">
        <v>430</v>
      </c>
      <c r="E12" s="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5">
        <v>430</v>
      </c>
      <c r="T12" s="5">
        <v>430</v>
      </c>
      <c r="U12" s="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>
        <v>430</v>
      </c>
      <c r="AJ12" s="22">
        <v>1</v>
      </c>
      <c r="AK12" s="10" t="s">
        <v>42</v>
      </c>
      <c r="AL12" s="10" t="s">
        <v>43</v>
      </c>
      <c r="AM12" s="4"/>
    </row>
    <row r="13" spans="1:39" ht="27" customHeight="1">
      <c r="A13" s="9">
        <v>5</v>
      </c>
      <c r="B13" s="16" t="s">
        <v>25</v>
      </c>
      <c r="C13" s="17" t="s">
        <v>30</v>
      </c>
      <c r="D13" s="5">
        <v>40</v>
      </c>
      <c r="E13" s="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>
        <v>40</v>
      </c>
      <c r="T13" s="5">
        <v>40</v>
      </c>
      <c r="U13" s="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5">
        <v>40</v>
      </c>
      <c r="AJ13" s="22">
        <v>1</v>
      </c>
      <c r="AK13" s="10" t="s">
        <v>42</v>
      </c>
      <c r="AL13" s="10" t="s">
        <v>43</v>
      </c>
      <c r="AM13" s="4"/>
    </row>
    <row r="14" spans="1:39" ht="27" customHeight="1">
      <c r="A14" s="9">
        <v>6</v>
      </c>
      <c r="B14" s="16" t="s">
        <v>25</v>
      </c>
      <c r="C14" s="17" t="s">
        <v>31</v>
      </c>
      <c r="D14" s="5">
        <v>535</v>
      </c>
      <c r="E14" s="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5">
        <v>535</v>
      </c>
      <c r="T14" s="5">
        <v>460</v>
      </c>
      <c r="U14" s="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5">
        <v>460</v>
      </c>
      <c r="AJ14" s="22">
        <v>0.86</v>
      </c>
      <c r="AK14" s="26" t="s">
        <v>42</v>
      </c>
      <c r="AL14" s="10" t="s">
        <v>43</v>
      </c>
      <c r="AM14" s="4"/>
    </row>
    <row r="15" spans="1:39" ht="27" customHeight="1">
      <c r="A15" s="9">
        <v>7</v>
      </c>
      <c r="B15" s="16" t="s">
        <v>25</v>
      </c>
      <c r="C15" s="17" t="s">
        <v>32</v>
      </c>
      <c r="D15" s="5">
        <v>491</v>
      </c>
      <c r="E15" s="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5">
        <v>491</v>
      </c>
      <c r="T15" s="21">
        <v>424.36</v>
      </c>
      <c r="U15" s="5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21">
        <v>424.36</v>
      </c>
      <c r="AJ15" s="22">
        <v>0.87</v>
      </c>
      <c r="AK15" s="26" t="s">
        <v>42</v>
      </c>
      <c r="AL15" s="10" t="s">
        <v>43</v>
      </c>
      <c r="AM15" s="4"/>
    </row>
    <row r="16" spans="1:39" ht="27" customHeight="1">
      <c r="A16" s="9">
        <v>8</v>
      </c>
      <c r="B16" s="16" t="s">
        <v>25</v>
      </c>
      <c r="C16" s="17" t="s">
        <v>44</v>
      </c>
      <c r="D16" s="5">
        <v>145</v>
      </c>
      <c r="E16" s="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5">
        <v>145</v>
      </c>
      <c r="T16" s="5">
        <v>145</v>
      </c>
      <c r="U16" s="5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5">
        <v>145</v>
      </c>
      <c r="AJ16" s="22">
        <v>1</v>
      </c>
      <c r="AK16" s="26" t="s">
        <v>42</v>
      </c>
      <c r="AL16" s="10" t="s">
        <v>43</v>
      </c>
      <c r="AM16" s="4"/>
    </row>
    <row r="17" spans="1:269" s="13" customFormat="1" ht="27" customHeight="1">
      <c r="A17" s="10">
        <v>9</v>
      </c>
      <c r="B17" s="16" t="s">
        <v>25</v>
      </c>
      <c r="C17" s="18" t="s">
        <v>33</v>
      </c>
      <c r="D17" s="5">
        <v>423</v>
      </c>
      <c r="E17" s="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5">
        <v>423</v>
      </c>
      <c r="T17" s="5">
        <v>347.9</v>
      </c>
      <c r="U17" s="5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5">
        <v>347.9</v>
      </c>
      <c r="AJ17" s="22">
        <v>0.83</v>
      </c>
      <c r="AK17" s="26" t="s">
        <v>42</v>
      </c>
      <c r="AL17" s="10" t="s">
        <v>43</v>
      </c>
      <c r="AM17" s="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</row>
    <row r="18" spans="1:269" s="13" customFormat="1" ht="27" customHeight="1">
      <c r="A18" s="10">
        <v>10</v>
      </c>
      <c r="B18" s="16" t="s">
        <v>25</v>
      </c>
      <c r="C18" s="19" t="s">
        <v>34</v>
      </c>
      <c r="D18" s="5">
        <v>36.75</v>
      </c>
      <c r="E18" s="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5">
        <v>36.75</v>
      </c>
      <c r="T18" s="5">
        <v>30.84</v>
      </c>
      <c r="U18" s="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5">
        <v>30.84</v>
      </c>
      <c r="AJ18" s="22">
        <v>0.84</v>
      </c>
      <c r="AK18" s="26" t="s">
        <v>42</v>
      </c>
      <c r="AL18" s="10" t="s">
        <v>43</v>
      </c>
      <c r="AM18" s="11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</row>
    <row r="19" spans="1:269" s="13" customFormat="1" ht="27" customHeight="1">
      <c r="A19" s="10">
        <v>11</v>
      </c>
      <c r="B19" s="16" t="s">
        <v>25</v>
      </c>
      <c r="C19" s="20" t="s">
        <v>35</v>
      </c>
      <c r="D19" s="5">
        <v>29.98</v>
      </c>
      <c r="E19" s="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5">
        <v>29.98</v>
      </c>
      <c r="T19" s="5">
        <v>29.98</v>
      </c>
      <c r="U19" s="5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5">
        <v>29.98</v>
      </c>
      <c r="AJ19" s="22">
        <v>1</v>
      </c>
      <c r="AK19" s="25" t="s">
        <v>42</v>
      </c>
      <c r="AL19" s="10" t="s">
        <v>43</v>
      </c>
      <c r="AM19" s="11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</row>
    <row r="20" spans="1:269" s="13" customFormat="1" ht="27" customHeight="1">
      <c r="A20" s="10">
        <v>12</v>
      </c>
      <c r="B20" s="16" t="s">
        <v>25</v>
      </c>
      <c r="C20" s="20" t="s">
        <v>36</v>
      </c>
      <c r="D20" s="5">
        <v>10.53</v>
      </c>
      <c r="E20" s="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5">
        <v>10.53</v>
      </c>
      <c r="T20" s="5">
        <v>10.53</v>
      </c>
      <c r="U20" s="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5">
        <v>10.53</v>
      </c>
      <c r="AJ20" s="22">
        <v>1</v>
      </c>
      <c r="AK20" s="25" t="s">
        <v>42</v>
      </c>
      <c r="AL20" s="10" t="s">
        <v>43</v>
      </c>
      <c r="AM20" s="11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</row>
    <row r="21" spans="1:269" s="13" customFormat="1" ht="27" customHeight="1">
      <c r="A21" s="10">
        <v>13</v>
      </c>
      <c r="B21" s="16" t="s">
        <v>25</v>
      </c>
      <c r="C21" s="20" t="s">
        <v>37</v>
      </c>
      <c r="D21" s="5">
        <v>19.5</v>
      </c>
      <c r="E21" s="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>
        <v>19.5</v>
      </c>
      <c r="T21" s="5">
        <v>19.5</v>
      </c>
      <c r="U21" s="5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5">
        <v>19.5</v>
      </c>
      <c r="AJ21" s="22">
        <v>1</v>
      </c>
      <c r="AK21" s="25" t="s">
        <v>42</v>
      </c>
      <c r="AL21" s="10" t="s">
        <v>43</v>
      </c>
      <c r="AM21" s="11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</row>
    <row r="22" spans="1:269" s="13" customFormat="1" ht="27" customHeight="1">
      <c r="A22" s="10">
        <v>14</v>
      </c>
      <c r="B22" s="16" t="s">
        <v>25</v>
      </c>
      <c r="C22" s="20" t="s">
        <v>38</v>
      </c>
      <c r="D22" s="5">
        <v>5.89</v>
      </c>
      <c r="E22" s="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5">
        <v>5.89</v>
      </c>
      <c r="T22" s="5">
        <v>5.89</v>
      </c>
      <c r="U22" s="5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5">
        <v>5.89</v>
      </c>
      <c r="AJ22" s="22">
        <v>1</v>
      </c>
      <c r="AK22" s="25" t="s">
        <v>42</v>
      </c>
      <c r="AL22" s="10" t="s">
        <v>43</v>
      </c>
      <c r="AM22" s="1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</row>
    <row r="23" spans="1:269" s="13" customFormat="1" ht="27" customHeight="1">
      <c r="A23" s="10">
        <v>15</v>
      </c>
      <c r="B23" s="16" t="s">
        <v>25</v>
      </c>
      <c r="C23" s="20" t="s">
        <v>39</v>
      </c>
      <c r="D23" s="5">
        <v>18.43</v>
      </c>
      <c r="E23" s="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5">
        <v>18.43</v>
      </c>
      <c r="T23" s="5">
        <v>18.43</v>
      </c>
      <c r="U23" s="5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5">
        <v>18.43</v>
      </c>
      <c r="AJ23" s="22">
        <v>1</v>
      </c>
      <c r="AK23" s="25" t="s">
        <v>42</v>
      </c>
      <c r="AL23" s="10" t="s">
        <v>43</v>
      </c>
      <c r="AM23" s="11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</row>
    <row r="24" spans="1:269" s="13" customFormat="1" ht="27" customHeight="1">
      <c r="A24" s="10">
        <v>16</v>
      </c>
      <c r="B24" s="16" t="s">
        <v>25</v>
      </c>
      <c r="C24" s="20" t="s">
        <v>40</v>
      </c>
      <c r="D24" s="5">
        <v>20</v>
      </c>
      <c r="E24" s="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5">
        <v>20</v>
      </c>
      <c r="T24" s="5">
        <v>20</v>
      </c>
      <c r="U24" s="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5">
        <v>20</v>
      </c>
      <c r="AJ24" s="22">
        <v>1</v>
      </c>
      <c r="AK24" s="25" t="s">
        <v>42</v>
      </c>
      <c r="AL24" s="10" t="s">
        <v>43</v>
      </c>
      <c r="AM24" s="11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</row>
    <row r="25" spans="1:269" ht="27" customHeight="1">
      <c r="A25" s="10">
        <v>17</v>
      </c>
      <c r="B25" s="16" t="s">
        <v>25</v>
      </c>
      <c r="C25" s="20" t="s">
        <v>41</v>
      </c>
      <c r="D25" s="5">
        <v>19.829999999999998</v>
      </c>
      <c r="E25" s="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5">
        <v>19.829999999999998</v>
      </c>
      <c r="T25" s="5">
        <v>19.829999999999998</v>
      </c>
      <c r="U25" s="5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5">
        <v>19.829999999999998</v>
      </c>
      <c r="AJ25" s="22">
        <v>1</v>
      </c>
      <c r="AK25" s="25" t="s">
        <v>42</v>
      </c>
      <c r="AL25" s="10" t="s">
        <v>43</v>
      </c>
      <c r="AM25" s="4"/>
    </row>
    <row r="26" spans="1:269" ht="13.5" customHeight="1"/>
    <row r="27" spans="1:269" ht="21.95" customHeight="1">
      <c r="C27" s="34" t="s">
        <v>24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</sheetData>
  <mergeCells count="32">
    <mergeCell ref="A1:C1"/>
    <mergeCell ref="A2:AM2"/>
    <mergeCell ref="AK3:AM3"/>
    <mergeCell ref="D4:S4"/>
    <mergeCell ref="T4:AI4"/>
    <mergeCell ref="AM4:AM7"/>
    <mergeCell ref="C3:Z3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  <mergeCell ref="U6:U7"/>
    <mergeCell ref="C27:S27"/>
    <mergeCell ref="A4:A7"/>
    <mergeCell ref="B4:B7"/>
    <mergeCell ref="C4:C7"/>
    <mergeCell ref="D5:D7"/>
    <mergeCell ref="E6:E7"/>
    <mergeCell ref="R5:R7"/>
    <mergeCell ref="S5:S7"/>
    <mergeCell ref="E5:Q5"/>
    <mergeCell ref="AH5:AH7"/>
    <mergeCell ref="AI5:AI7"/>
    <mergeCell ref="AJ4:AJ7"/>
    <mergeCell ref="AK4:AK7"/>
    <mergeCell ref="AL4:AL7"/>
  </mergeCells>
  <phoneticPr fontId="7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cp:revision>0</cp:revision>
  <dcterms:created xsi:type="dcterms:W3CDTF">2022-10-21T02:56:00Z</dcterms:created>
  <dcterms:modified xsi:type="dcterms:W3CDTF">2025-03-03T01:48:34Z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