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丰南区2022年度财政支出绩效评价情况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<sst xmlns="http://schemas.openxmlformats.org/spreadsheetml/2006/main" count="54" uniqueCount="30">
  <si>
    <t>丰南区2022年度财政支出绩效评价情况表</t>
  </si>
  <si>
    <t>部门名称（盖章）：</t>
  </si>
  <si>
    <t>唐山市丰南区图书馆</t>
  </si>
  <si>
    <t>序号</t>
  </si>
  <si>
    <t>项目名称</t>
  </si>
  <si>
    <t>预算安排资金（万元）</t>
  </si>
  <si>
    <t>实际支出数（不含部门上年结转资金）（万元）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</si>
  <si>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</si>
  <si>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</si>
  <si>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</si>
  <si>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</si>
  <si>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</si>
  <si>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</si>
  <si>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</si>
  <si>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</si>
  <si>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</si>
  <si>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</si>
  <si>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</si>
  <si>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</si>
  <si>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图书馆专项业务及文化活动、读书活动、流动服务年度经费</t>
  </si>
  <si>
    <t>优</t>
  </si>
  <si>
    <t>丰南图书馆年度购书费</t>
  </si>
  <si>
    <t>丰南图书馆劳务派遣经费（劳务费）</t>
  </si>
  <si>
    <t>丰南图书馆免费开放年度专项经费</t>
  </si>
  <si>
    <t>培训会议费</t>
  </si>
  <si>
    <t>良</t>
  </si>
  <si>
    <t>提前下达2022年省级”三馆一站“免费开放补助资金 唐财教【2021】88号</t>
  </si>
  <si>
    <t>提前下达2022年中央补助地方美术馆公共图书馆文化馆（站）免费开放补助专项资金 唐财教[2021]78号</t>
  </si>
  <si>
    <t>网络系统及电子设备运行维护费</t>
  </si>
  <si>
    <t>提前下达2022年市级公共文化服务体系建设专项资金（第一批）唐财教[2021]83号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</si>
</sst>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tabSelected="1" workbookViewId="0">
      <selection activeCell="K14" sqref="K14"/>
    </sheetView>
  </sheetViews>
  <sheetFormatPr defaultColWidth="8.88333333333333" defaultRowHeight="13.5"/>
  <cols>
    <col min="1" max="1" width="2.75" customWidth="1"/>
    <col min="2" max="2" width="22.775" customWidth="1"/>
    <col min="3" max="3" width="6" customWidth="1"/>
    <col min="4" max="4" width="3.225" customWidth="1"/>
    <col min="5" max="5" width="7.775" customWidth="1"/>
    <col min="6" max="6" width="6" customWidth="1"/>
    <col min="7" max="7" width="5" customWidth="1"/>
    <col min="8" max="8" width="5.225" customWidth="1"/>
    <col min="9" max="9" width="4.66666666666667" customWidth="1"/>
    <col min="10" max="10" width="4.89166666666667" customWidth="1"/>
    <col min="11" max="11" width="3" customWidth="1"/>
    <col min="12" max="12" width="6.225" customWidth="1"/>
    <col min="13" max="13" width="6.66666666666667" customWidth="1"/>
    <col min="14" max="14" width="3.10833333333333" customWidth="1"/>
    <col min="15" max="15" width="7.13333333333333" customWidth="1"/>
    <col min="16" max="16" width="6.63333333333333" customWidth="1"/>
    <col min="17" max="17" width="6" customWidth="1"/>
    <col min="18" max="18" width="5.75" customWidth="1"/>
    <col min="19" max="19" width="5.5" customWidth="1"/>
    <col min="20" max="20" width="4.88333333333333" customWidth="1"/>
    <col min="21" max="21" width="3.63333333333333" customWidth="1"/>
    <col min="22" max="22" width="5.5" customWidth="1"/>
    <col min="23" max="23" width="3.63333333333333" customWidth="1"/>
    <col min="24" max="24" width="3.13333333333333" customWidth="1"/>
  </cols>
  <sheetData>
    <row r="1" customFormat="1" ht="21.75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customFormat="1" ht="13.85" customHeight="1" spans="1:21">
      <c r="A2" s="2" t="s">
        <v>1</v>
      </c>
      <c r="C2" t="s">
        <v>2</v>
      </c>
      <c r="S2" s="16"/>
      <c r="T2" s="16"/>
      <c r="U2" s="16"/>
    </row>
    <row r="3" ht="15.4" customHeight="1" spans="1:24">
      <c r="A3" s="3" t="s">
        <v>3</v>
      </c>
      <c r="B3" s="4" t="s">
        <v>4</v>
      </c>
      <c r="C3" s="4" t="s">
        <v>5</v>
      </c>
      <c r="D3" s="4"/>
      <c r="E3" s="4"/>
      <c r="F3" s="4"/>
      <c r="G3" s="4"/>
      <c r="H3" s="4"/>
      <c r="I3" s="4"/>
      <c r="J3" s="4"/>
      <c r="K3" s="4"/>
      <c r="L3" s="4"/>
      <c r="M3" s="9" t="s">
        <v>6</v>
      </c>
      <c r="N3" s="9"/>
      <c r="O3" s="9"/>
      <c r="P3" s="9"/>
      <c r="Q3" s="9"/>
      <c r="R3" s="9"/>
      <c r="S3" s="9"/>
      <c r="T3" s="9"/>
      <c r="U3" s="9"/>
      <c r="V3" s="9"/>
      <c r="W3" s="3" t="s">
        <v>7</v>
      </c>
      <c r="X3" s="10" t="s">
        <v>8</v>
      </c>
    </row>
    <row r="4" ht="16" customHeight="1" spans="1:24">
      <c r="A4" s="3"/>
      <c r="B4" s="4"/>
      <c r="C4" s="3" t="s">
        <v>9</v>
      </c>
      <c r="D4" s="3" t="s">
        <v>10</v>
      </c>
      <c r="E4" s="3"/>
      <c r="F4" s="3"/>
      <c r="G4" s="3"/>
      <c r="H4" s="3"/>
      <c r="I4" s="3"/>
      <c r="J4" s="3"/>
      <c r="K4" s="10" t="s">
        <v>11</v>
      </c>
      <c r="L4" s="3" t="s">
        <v>12</v>
      </c>
      <c r="M4" s="3" t="s">
        <v>9</v>
      </c>
      <c r="N4" s="3" t="s">
        <v>10</v>
      </c>
      <c r="O4" s="3"/>
      <c r="P4" s="3"/>
      <c r="Q4" s="3"/>
      <c r="R4" s="3"/>
      <c r="S4" s="3"/>
      <c r="T4" s="3"/>
      <c r="U4" s="10" t="s">
        <v>11</v>
      </c>
      <c r="V4" s="3" t="s">
        <v>12</v>
      </c>
      <c r="W4" s="3"/>
      <c r="X4" s="11"/>
    </row>
    <row r="5" ht="13.85" customHeight="1" spans="1:24">
      <c r="A5" s="3"/>
      <c r="B5" s="4"/>
      <c r="C5" s="3"/>
      <c r="D5" s="3" t="s">
        <v>13</v>
      </c>
      <c r="E5" s="3" t="s">
        <v>14</v>
      </c>
      <c r="F5" s="3"/>
      <c r="G5" s="3"/>
      <c r="H5" s="3" t="s">
        <v>15</v>
      </c>
      <c r="I5" s="3"/>
      <c r="J5" s="3"/>
      <c r="K5" s="11"/>
      <c r="L5" s="3"/>
      <c r="M5" s="3"/>
      <c r="N5" s="12" t="s">
        <v>13</v>
      </c>
      <c r="O5" s="3" t="s">
        <v>14</v>
      </c>
      <c r="P5" s="3"/>
      <c r="Q5" s="3"/>
      <c r="R5" s="3" t="s">
        <v>15</v>
      </c>
      <c r="S5" s="3"/>
      <c r="T5" s="3"/>
      <c r="U5" s="11"/>
      <c r="V5" s="3"/>
      <c r="W5" s="3"/>
      <c r="X5" s="11"/>
    </row>
    <row r="6" spans="1:24">
      <c r="A6" s="3"/>
      <c r="B6" s="4"/>
      <c r="C6" s="3"/>
      <c r="D6" s="3"/>
      <c r="E6" s="3" t="s">
        <v>16</v>
      </c>
      <c r="F6" s="3" t="s">
        <v>17</v>
      </c>
      <c r="G6" s="3" t="s">
        <v>18</v>
      </c>
      <c r="H6" s="3" t="s">
        <v>16</v>
      </c>
      <c r="I6" s="3" t="s">
        <v>17</v>
      </c>
      <c r="J6" s="3" t="s">
        <v>18</v>
      </c>
      <c r="K6" s="13"/>
      <c r="L6" s="3"/>
      <c r="M6" s="3"/>
      <c r="N6" s="12"/>
      <c r="O6" s="3" t="s">
        <v>16</v>
      </c>
      <c r="P6" s="3" t="s">
        <v>17</v>
      </c>
      <c r="Q6" s="3" t="s">
        <v>18</v>
      </c>
      <c r="R6" s="3" t="s">
        <v>16</v>
      </c>
      <c r="S6" s="3" t="s">
        <v>17</v>
      </c>
      <c r="T6" s="3" t="s">
        <v>18</v>
      </c>
      <c r="U6" s="13"/>
      <c r="V6" s="3"/>
      <c r="W6" s="3"/>
      <c r="X6" s="13"/>
    </row>
    <row r="7" ht="13.85" customHeight="1" spans="1:24">
      <c r="A7" s="4"/>
      <c r="B7" s="5" t="s">
        <v>9</v>
      </c>
      <c r="C7" s="6">
        <f>C8+C9+C10+C11+C12+C13+C14+C15+C16</f>
        <v>207.32</v>
      </c>
      <c r="D7" s="6">
        <f>D8+D9+D10+D11+D12+D13+D14+D15+D16</f>
        <v>16</v>
      </c>
      <c r="E7" s="6">
        <f t="shared" ref="E7:V7" si="0">E8+E9+E10+E11+E12+E13+E14+E15+E16</f>
        <v>12</v>
      </c>
      <c r="F7" s="6">
        <f t="shared" si="0"/>
        <v>2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2</v>
      </c>
      <c r="K7" s="6">
        <f t="shared" si="0"/>
        <v>0</v>
      </c>
      <c r="L7" s="6">
        <f t="shared" si="0"/>
        <v>191.32</v>
      </c>
      <c r="M7" s="6">
        <f t="shared" si="0"/>
        <v>181.78</v>
      </c>
      <c r="N7" s="6">
        <f t="shared" si="0"/>
        <v>16</v>
      </c>
      <c r="O7" s="6">
        <f t="shared" si="0"/>
        <v>12</v>
      </c>
      <c r="P7" s="6">
        <f t="shared" si="0"/>
        <v>2</v>
      </c>
      <c r="Q7" s="6">
        <f t="shared" si="0"/>
        <v>0</v>
      </c>
      <c r="R7" s="6">
        <f t="shared" si="0"/>
        <v>0</v>
      </c>
      <c r="S7" s="6">
        <f t="shared" si="0"/>
        <v>2</v>
      </c>
      <c r="T7" s="6">
        <f t="shared" si="0"/>
        <v>0</v>
      </c>
      <c r="U7" s="6">
        <f t="shared" si="0"/>
        <v>0</v>
      </c>
      <c r="V7" s="6">
        <f t="shared" si="0"/>
        <v>165.78</v>
      </c>
      <c r="W7" s="6"/>
      <c r="X7" s="17"/>
    </row>
    <row r="8" ht="40.5" spans="1:24">
      <c r="A8" s="5">
        <v>1</v>
      </c>
      <c r="B8" s="7" t="s">
        <v>19</v>
      </c>
      <c r="C8" s="5">
        <f t="shared" ref="C8:C16" si="1">SUM(D8,L8)</f>
        <v>7.76</v>
      </c>
      <c r="D8" s="5">
        <f t="shared" ref="D8:D16" si="2">SUM(E8:J8)</f>
        <v>0</v>
      </c>
      <c r="E8" s="5"/>
      <c r="F8" s="5"/>
      <c r="G8" s="5"/>
      <c r="H8" s="5"/>
      <c r="I8" s="5"/>
      <c r="J8" s="5"/>
      <c r="K8" s="5"/>
      <c r="L8" s="14">
        <v>7.76</v>
      </c>
      <c r="M8" s="15">
        <f>SUM(N8,V8)</f>
        <v>7.76</v>
      </c>
      <c r="N8" s="5">
        <f t="shared" ref="N8:N16" si="3">SUM(O8:T8)</f>
        <v>0</v>
      </c>
      <c r="O8" s="5"/>
      <c r="P8" s="5"/>
      <c r="Q8" s="5"/>
      <c r="R8" s="5"/>
      <c r="S8" s="5"/>
      <c r="T8" s="5"/>
      <c r="U8" s="5"/>
      <c r="V8" s="18">
        <v>7.76</v>
      </c>
      <c r="W8" s="5" t="s">
        <v>20</v>
      </c>
      <c r="X8" s="19"/>
    </row>
    <row r="9" spans="1:24">
      <c r="A9" s="5">
        <v>2</v>
      </c>
      <c r="B9" s="7" t="s">
        <v>21</v>
      </c>
      <c r="C9" s="5">
        <f t="shared" si="1"/>
        <v>10</v>
      </c>
      <c r="D9" s="5">
        <f t="shared" si="2"/>
        <v>0</v>
      </c>
      <c r="E9" s="5"/>
      <c r="F9" s="5"/>
      <c r="G9" s="5"/>
      <c r="H9" s="5"/>
      <c r="I9" s="5"/>
      <c r="J9" s="5"/>
      <c r="K9" s="5"/>
      <c r="L9" s="14">
        <v>10</v>
      </c>
      <c r="M9" s="15">
        <f t="shared" ref="M8:M16" si="4">SUM(N9,V9)</f>
        <v>10</v>
      </c>
      <c r="N9" s="5">
        <f t="shared" si="3"/>
        <v>0</v>
      </c>
      <c r="O9" s="5"/>
      <c r="P9" s="5"/>
      <c r="Q9" s="5"/>
      <c r="R9" s="5"/>
      <c r="S9" s="5"/>
      <c r="T9" s="5"/>
      <c r="U9" s="5"/>
      <c r="V9" s="18">
        <v>10</v>
      </c>
      <c r="W9" s="5" t="s">
        <v>20</v>
      </c>
      <c r="X9" s="19"/>
    </row>
    <row r="10" ht="27" spans="1:24">
      <c r="A10" s="5">
        <v>3</v>
      </c>
      <c r="B10" s="7" t="s">
        <v>22</v>
      </c>
      <c r="C10" s="5">
        <f t="shared" si="1"/>
        <v>157</v>
      </c>
      <c r="D10" s="5">
        <f t="shared" si="2"/>
        <v>0</v>
      </c>
      <c r="E10" s="5"/>
      <c r="F10" s="5"/>
      <c r="G10" s="5"/>
      <c r="H10" s="5"/>
      <c r="I10" s="5"/>
      <c r="J10" s="5"/>
      <c r="K10" s="5"/>
      <c r="L10" s="14">
        <v>157</v>
      </c>
      <c r="M10" s="15">
        <f t="shared" si="4"/>
        <v>131.89</v>
      </c>
      <c r="N10" s="5">
        <f t="shared" si="3"/>
        <v>0</v>
      </c>
      <c r="O10" s="5"/>
      <c r="P10" s="5"/>
      <c r="Q10" s="5"/>
      <c r="R10" s="5"/>
      <c r="S10" s="5"/>
      <c r="T10" s="5"/>
      <c r="U10" s="5"/>
      <c r="V10" s="18">
        <v>131.89</v>
      </c>
      <c r="W10" s="5" t="s">
        <v>20</v>
      </c>
      <c r="X10" s="19"/>
    </row>
    <row r="11" ht="27" spans="1:24">
      <c r="A11" s="5">
        <v>4</v>
      </c>
      <c r="B11" s="7" t="s">
        <v>23</v>
      </c>
      <c r="C11" s="5">
        <f t="shared" si="1"/>
        <v>10</v>
      </c>
      <c r="D11" s="5">
        <f t="shared" si="2"/>
        <v>0</v>
      </c>
      <c r="E11" s="5"/>
      <c r="F11" s="5"/>
      <c r="G11" s="5"/>
      <c r="H11" s="5"/>
      <c r="I11" s="5"/>
      <c r="J11" s="5"/>
      <c r="K11" s="5"/>
      <c r="L11" s="14">
        <v>10</v>
      </c>
      <c r="M11" s="15">
        <f t="shared" si="4"/>
        <v>10</v>
      </c>
      <c r="N11" s="5">
        <f t="shared" si="3"/>
        <v>0</v>
      </c>
      <c r="O11" s="5"/>
      <c r="P11" s="5"/>
      <c r="Q11" s="5"/>
      <c r="R11" s="5"/>
      <c r="S11" s="5"/>
      <c r="T11" s="5"/>
      <c r="U11" s="5"/>
      <c r="V11" s="18">
        <v>10</v>
      </c>
      <c r="W11" s="5" t="s">
        <v>20</v>
      </c>
      <c r="X11" s="19"/>
    </row>
    <row r="12" spans="1:24">
      <c r="A12" s="5">
        <v>5</v>
      </c>
      <c r="B12" s="7" t="s">
        <v>24</v>
      </c>
      <c r="C12" s="5">
        <f t="shared" si="1"/>
        <v>0.4</v>
      </c>
      <c r="D12" s="5">
        <f t="shared" si="2"/>
        <v>0</v>
      </c>
      <c r="E12" s="5"/>
      <c r="F12" s="5"/>
      <c r="G12" s="5"/>
      <c r="H12" s="5"/>
      <c r="I12" s="5"/>
      <c r="J12" s="5"/>
      <c r="K12" s="5"/>
      <c r="L12" s="14">
        <v>0.4</v>
      </c>
      <c r="M12" s="15">
        <f t="shared" si="4"/>
        <v>0</v>
      </c>
      <c r="N12" s="5">
        <f t="shared" si="3"/>
        <v>0</v>
      </c>
      <c r="O12" s="5"/>
      <c r="P12" s="5"/>
      <c r="Q12" s="5"/>
      <c r="R12" s="5"/>
      <c r="S12" s="5"/>
      <c r="T12" s="5"/>
      <c r="U12" s="5"/>
      <c r="V12" s="18">
        <v>0</v>
      </c>
      <c r="W12" s="5" t="s">
        <v>25</v>
      </c>
      <c r="X12" s="19"/>
    </row>
    <row r="13" ht="40.5" spans="1:24">
      <c r="A13" s="5">
        <v>6</v>
      </c>
      <c r="B13" s="7" t="s">
        <v>26</v>
      </c>
      <c r="C13" s="5">
        <f t="shared" si="1"/>
        <v>2</v>
      </c>
      <c r="D13" s="5">
        <f t="shared" si="2"/>
        <v>2</v>
      </c>
      <c r="E13" s="5"/>
      <c r="F13" s="5">
        <v>2</v>
      </c>
      <c r="G13" s="5"/>
      <c r="H13" s="5"/>
      <c r="I13" s="5"/>
      <c r="J13" s="5"/>
      <c r="K13" s="5"/>
      <c r="L13" s="14"/>
      <c r="M13" s="15">
        <f t="shared" si="4"/>
        <v>2</v>
      </c>
      <c r="N13" s="5">
        <f t="shared" si="3"/>
        <v>2</v>
      </c>
      <c r="O13" s="5"/>
      <c r="P13" s="5">
        <v>2</v>
      </c>
      <c r="Q13" s="5"/>
      <c r="R13" s="5"/>
      <c r="S13" s="5"/>
      <c r="T13" s="5"/>
      <c r="U13" s="5"/>
      <c r="V13" s="18"/>
      <c r="W13" s="5" t="s">
        <v>20</v>
      </c>
      <c r="X13" s="19"/>
    </row>
    <row r="14" ht="67.5" spans="1:24">
      <c r="A14" s="5">
        <v>7</v>
      </c>
      <c r="B14" s="7" t="s">
        <v>27</v>
      </c>
      <c r="C14" s="5">
        <f t="shared" si="1"/>
        <v>12</v>
      </c>
      <c r="D14" s="5">
        <f t="shared" si="2"/>
        <v>12</v>
      </c>
      <c r="E14" s="5">
        <v>12</v>
      </c>
      <c r="F14" s="5"/>
      <c r="G14" s="5"/>
      <c r="H14" s="5"/>
      <c r="I14" s="5"/>
      <c r="J14" s="5"/>
      <c r="K14" s="5"/>
      <c r="L14" s="14"/>
      <c r="M14" s="15">
        <f t="shared" si="4"/>
        <v>12</v>
      </c>
      <c r="N14" s="5">
        <f t="shared" si="3"/>
        <v>12</v>
      </c>
      <c r="O14" s="5">
        <v>12</v>
      </c>
      <c r="P14" s="5"/>
      <c r="Q14" s="5"/>
      <c r="R14" s="5"/>
      <c r="S14" s="5"/>
      <c r="T14" s="5"/>
      <c r="U14" s="5"/>
      <c r="V14" s="18"/>
      <c r="W14" s="5" t="s">
        <v>20</v>
      </c>
      <c r="X14" s="19"/>
    </row>
    <row r="15" ht="27" spans="1:24">
      <c r="A15" s="5">
        <v>8</v>
      </c>
      <c r="B15" s="7" t="s">
        <v>28</v>
      </c>
      <c r="C15" s="5">
        <f t="shared" si="1"/>
        <v>6.16</v>
      </c>
      <c r="D15" s="5">
        <f t="shared" si="2"/>
        <v>0</v>
      </c>
      <c r="E15" s="5"/>
      <c r="F15" s="5"/>
      <c r="G15" s="5"/>
      <c r="H15" s="5"/>
      <c r="I15" s="5"/>
      <c r="J15" s="5"/>
      <c r="K15" s="5"/>
      <c r="L15" s="14">
        <v>6.16</v>
      </c>
      <c r="M15" s="15">
        <f t="shared" si="4"/>
        <v>6.13</v>
      </c>
      <c r="N15" s="5">
        <f t="shared" si="3"/>
        <v>0</v>
      </c>
      <c r="O15" s="5"/>
      <c r="P15" s="5"/>
      <c r="Q15" s="5"/>
      <c r="R15" s="5"/>
      <c r="S15" s="5"/>
      <c r="T15" s="5"/>
      <c r="U15" s="5"/>
      <c r="V15" s="18">
        <v>6.13</v>
      </c>
      <c r="W15" s="5" t="s">
        <v>20</v>
      </c>
      <c r="X15" s="19"/>
    </row>
    <row r="16" ht="54" spans="1:24">
      <c r="A16" s="5">
        <v>9</v>
      </c>
      <c r="B16" s="7" t="s">
        <v>29</v>
      </c>
      <c r="C16" s="5">
        <f t="shared" si="1"/>
        <v>2</v>
      </c>
      <c r="D16" s="5">
        <f t="shared" si="2"/>
        <v>2</v>
      </c>
      <c r="E16" s="5"/>
      <c r="F16" s="5"/>
      <c r="G16" s="5"/>
      <c r="H16" s="5"/>
      <c r="I16" s="5"/>
      <c r="J16" s="5">
        <v>2</v>
      </c>
      <c r="K16" s="5"/>
      <c r="L16" s="14"/>
      <c r="M16" s="15">
        <f t="shared" si="4"/>
        <v>2</v>
      </c>
      <c r="N16" s="5">
        <f t="shared" si="3"/>
        <v>2</v>
      </c>
      <c r="O16" s="5"/>
      <c r="P16" s="5"/>
      <c r="Q16" s="5"/>
      <c r="R16" s="5"/>
      <c r="S16" s="5">
        <v>2</v>
      </c>
      <c r="T16" s="5"/>
      <c r="U16" s="5"/>
      <c r="V16" s="18"/>
      <c r="W16" s="5" t="s">
        <v>20</v>
      </c>
      <c r="X16" s="19"/>
    </row>
    <row r="17" spans="1:1">
      <c r="A17" s="8"/>
    </row>
  </sheetData>
  <mergeCells count="22">
    <mergeCell ref="A1:V1"/>
    <mergeCell ref="S2:T2"/>
    <mergeCell ref="C3:L3"/>
    <mergeCell ref="M3:V3"/>
    <mergeCell ref="D4:J4"/>
    <mergeCell ref="N4:T4"/>
    <mergeCell ref="E5:G5"/>
    <mergeCell ref="H5:J5"/>
    <mergeCell ref="O5:Q5"/>
    <mergeCell ref="R5:T5"/>
    <mergeCell ref="A3:A6"/>
    <mergeCell ref="B3:B6"/>
    <mergeCell ref="C4:C6"/>
    <mergeCell ref="D5:D6"/>
    <mergeCell ref="K4:K6"/>
    <mergeCell ref="L4:L6"/>
    <mergeCell ref="M4:M6"/>
    <mergeCell ref="N5:N6"/>
    <mergeCell ref="U4:U6"/>
    <mergeCell ref="V4:V6"/>
    <mergeCell ref="W3:W6"/>
    <mergeCell ref="X3:X6"/>
  </mergeCells>
  <pageMargins left="0.550694444444444" right="0.43263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丰南区2022年度财政支出绩效评价情况表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cp:revision>0</cp:revision>
  <dcterms:created xsi:type="dcterms:W3CDTF">2022-10-21T02:56:00Z</dcterms:created>
  <dcterms:modified xsi:type="dcterms:W3CDTF">2024-02-29T01:26:36Z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D41750CEA6EA4CC3ABF9AD0940F0FC80</vt:lpwstr>
  </property>
</Properties>
</file>