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590" windowHeight="12150" tabRatio="818" firstSheet="2" activeTab="8"/>
  </bookViews>
  <sheets>
    <sheet name="部门预算收支总表" sheetId="2" r:id="rId1"/>
    <sheet name="部门预算收入总表" sheetId="9" r:id="rId2"/>
    <sheet name="部门预算支出总表" sheetId="8" r:id="rId3"/>
    <sheet name="部门预算财政拨款收支总表" sheetId="7" r:id="rId4"/>
    <sheet name="一般公共预算财政拨款支出表" sheetId="6" r:id="rId5"/>
    <sheet name="一般公共预算财政拨款基本支出表" sheetId="5" r:id="rId6"/>
    <sheet name="政府基金预算财政拨款支出表" sheetId="4" r:id="rId7"/>
    <sheet name="国有资本经营预算财政拨款支出表" sheetId="3" r:id="rId8"/>
    <sheet name="部门预算财政拨款“三公”经费支出表" sheetId="1" r:id="rId9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<sst xmlns="http://schemas.openxmlformats.org/spreadsheetml/2006/main" count="502" uniqueCount="221">
  <si>
    <t>部门预算收支总表</t>
  </si>
  <si>
    <t>预算单位编码及名称：[317]唐山市自然资源和规划局丰南区分局</t>
  </si>
  <si>
    <t>预算年度：2021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</si>
  <si>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</si>
  <si>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</si>
  <si>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</si>
  <si>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</si>
  <si>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</si>
  <si>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</si>
  <si>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</si>
  <si>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</si>
  <si>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</si>
  <si>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</si>
  <si>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</si>
  <si>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</si>
  <si>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</si>
  <si>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</si>
  <si>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</si>
  <si>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</si>
  <si>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</si>
  <si>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</si>
  <si>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</si>
  <si>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</si>
  <si>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</si>
  <si>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</si>
  <si>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</si>
  <si>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</si>
  <si>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</si>
  <si>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</si>
  <si>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</si>
  <si>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</si>
  <si>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</si>
  <si>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</si>
  <si>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</si>
  <si>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</si>
  <si>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</si>
  <si>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</si>
  <si>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</si>
  <si>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</si>
  <si>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</si>
  <si>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</si>
  <si>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</si>
  <si>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</si>
  <si>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</si>
  <si>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</si>
  <si>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</si>
  <si>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</si>
  <si>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</si>
  <si>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</si>
  <si>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</si>
  <si>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</si>
  <si>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</si>
  <si>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</si>
  <si>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</si>
  <si>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</si>
  <si>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</si>
  <si>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</si>
  <si>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</si>
  <si>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</si>
  <si>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</si>
  <si>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</si>
  <si>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</si>
  <si>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</si>
  <si>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</si>
  <si>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</si>
  <si>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</si>
  <si>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</si>
  <si>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</si>
  <si>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</si>
  <si>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</si>
  <si>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</si>
  <si>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</si>
  <si>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</si>
  <si>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</si>
  <si>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</si>
  <si>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</si>
  <si>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</si>
  <si>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</si>
  <si>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</si>
  <si>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</si>
  <si>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</si>
  <si>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</si>
  <si>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</si>
  <si>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</si>
  <si>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</si>
  <si>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</si>
  <si>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</si>
  <si>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</si>
  <si>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</si>
  <si>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</si>
  <si>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</si>
  <si>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</si>
  <si>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</si>
  <si>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</si>
  <si>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</si>
  <si>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</si>
  <si>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</si>
  <si>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</si>
  <si>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</si>
  <si>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</si>
  <si>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212</t>
  </si>
  <si>
    <t>城乡社区支出</t>
  </si>
  <si>
    <t>21208</t>
  </si>
  <si>
    <t>国有土地使用权出让收入安排的支出</t>
  </si>
  <si>
    <t>2120801</t>
  </si>
  <si>
    <t>征地和拆迁补偿支出</t>
  </si>
  <si>
    <t>2120802</t>
  </si>
  <si>
    <t>土地开发支出</t>
  </si>
  <si>
    <t>2120806</t>
  </si>
  <si>
    <t>土地出让业务支出</t>
  </si>
  <si>
    <t>2120899</t>
  </si>
  <si>
    <t>其他国有土地使用权出让收入安排的支出</t>
  </si>
  <si>
    <t>220</t>
  </si>
  <si>
    <t>自然资源海洋气象等支出</t>
  </si>
  <si>
    <t>22001</t>
  </si>
  <si>
    <t>自然资源事务</t>
  </si>
  <si>
    <t>2200101</t>
  </si>
  <si>
    <t>行政运行</t>
  </si>
  <si>
    <t>2200102</t>
  </si>
  <si>
    <t>一般行政管理事务</t>
  </si>
  <si>
    <t>2200104</t>
  </si>
  <si>
    <t>自然资源规划及管理</t>
  </si>
  <si>
    <t>2200113</t>
  </si>
  <si>
    <t>地质矿产资源与环境调查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</si>
  <si>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</si>
  <si>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</si>
  <si>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</si>
  <si>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</si>
  <si>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</si>
  <si>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</si>
  <si>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</si>
  <si>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</si>
  <si>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</si>
  <si>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</si>
  <si>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</si>
  <si>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</si>
  <si>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</si>
  <si>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</si>
  <si>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</si>
  <si>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</si>
  <si>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</si>
  <si>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</si>
  <si>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</si>
  <si>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</si>
  <si>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</si>
  <si>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</si>
  <si>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</si>
  <si>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</si>
  <si>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</si>
  <si>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</si>
  <si>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</si>
  <si>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</si>
  <si>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</si>
  <si>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</si>
  <si>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</si>
  <si>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</si>
  <si>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</si>
  <si>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</si>
  <si>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</si>
  <si>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</si>
  <si>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</si>
  <si>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</si>
  <si>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</si>
  <si>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</si>
  <si>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</si>
  <si>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</si>
  <si>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</si>
  <si>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</si>
  <si>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</si>
  <si>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</si>
  <si>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</si>
  <si>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</si>
  <si>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</si>
  <si>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</si>
  <si>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</si>
  <si>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</si>
  <si>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</si>
  <si>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</si>
  <si>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</si>
  <si>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</si>
  <si>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</si>
  <si>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</si>
  <si>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</si>
  <si>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</si>
  <si>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</si>
  <si>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</si>
  <si>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</si>
  <si>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</si>
  <si>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</si>
  <si>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</si>
  <si>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</si>
  <si>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</si>
  <si>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</si>
  <si>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</si>
  <si>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</si>
  <si>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</si>
  <si>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</si>
  <si>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</si>
  <si>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</si>
  <si>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</si>
  <si>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</si>
  <si>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</si>
  <si>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</si>
  <si>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</si>
  <si>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</si>
  <si>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30309</t>
  </si>
  <si>
    <t>奖励金</t>
  </si>
  <si>
    <t>部门预算政府基金预算财政拨款支出表</t>
  </si>
  <si>
    <t>部门预算国有资本经营预算财政拨款支出表</t>
  </si>
  <si>
    <t/>
  </si>
  <si>
    <t>此表无数据，空表列示</t>
  </si>
  <si>
    <t>部门预算财政拨款“三公”经费支出表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</si>
  <si>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</si>
  <si>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</si>
  <si>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</si>
  <si>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</si>
  <si>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</si>
  <si>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</si>
  <si>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</si>
  <si>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</si>
  <si>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五、培训费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</si>
</sst>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21.75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left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2" fontId="3" fillId="0" borderId="1" xfId="0" applyNumberFormat="1" applyFont="1" applyBorder="1" applyAlignment="1" applyProtection="1">
      <alignment horizontal="right" vertical="center"/>
      <protection locked="0"/>
    </xf>
    <xf numFmtId="2" fontId="2" fillId="0" borderId="1" xfId="0" applyNumberFormat="1" applyFont="1" applyBorder="1" applyAlignment="1" applyProtection="1">
      <alignment horizontal="righ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38"/>
  <sheetViews>
    <sheetView workbookViewId="0">
      <selection activeCell="D38" sqref="D38"/>
    </sheetView>
  </sheetViews>
  <sheetFormatPr defaultColWidth="9" defaultRowHeight="14.25" outlineLevelCol="4"/>
  <cols>
    <col min="1" max="1" width="6.25" customWidth="1"/>
    <col min="2" max="2" width="23.5" customWidth="1"/>
    <col min="3" max="3" width="14.375" customWidth="1"/>
    <col min="4" max="4" width="31.875" customWidth="1"/>
    <col min="5" max="5" width="12.125" customWidth="1"/>
  </cols>
  <sheetData>
    <row r="1" ht="27.75" customHeight="1" spans="1:5">
      <c r="A1" s="1" t="s">
        <v>0</v>
      </c>
      <c r="B1" s="9" t="str">
        <f>""</f>
        <v/>
      </c>
      <c r="C1" s="9" t="str">
        <f>""</f>
        <v/>
      </c>
      <c r="D1" s="10" t="str">
        <f>""</f>
        <v/>
      </c>
      <c r="E1" s="9" t="str">
        <f>""</f>
        <v/>
      </c>
    </row>
    <row r="2" customHeight="1" spans="1:5">
      <c r="A2" s="2" t="s">
        <v>1</v>
      </c>
      <c r="B2" s="3"/>
      <c r="C2" s="3"/>
      <c r="D2" s="4" t="s">
        <v>2</v>
      </c>
      <c r="E2" s="4" t="s">
        <v>3</v>
      </c>
    </row>
    <row r="3" spans="1:5">
      <c r="A3" s="5" t="s">
        <v>4</v>
      </c>
      <c r="B3" s="5" t="s">
        <v>5</v>
      </c>
      <c r="C3" s="5" t="s">
        <v>6</v>
      </c>
      <c r="D3" s="5" t="s">
        <v>7</v>
      </c>
      <c r="E3" s="5"/>
    </row>
    <row r="4" spans="1:5">
      <c r="A4" s="5" t="s">
        <v>8</v>
      </c>
      <c r="B4" s="5" t="s">
        <v>9</v>
      </c>
      <c r="C4" s="5" t="s">
        <v>10</v>
      </c>
      <c r="D4" s="5" t="s">
        <v>9</v>
      </c>
      <c r="E4" s="5" t="s">
        <v>10</v>
      </c>
    </row>
    <row r="5" spans="1:5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</row>
    <row r="6" spans="1:5">
      <c r="A6" s="6">
        <f t="shared" ref="A6:A38" si="0">ROW()</f>
        <v>6</v>
      </c>
      <c r="B6" s="7" t="s">
        <v>15</v>
      </c>
      <c r="C6" s="8">
        <v>835.65</v>
      </c>
      <c r="D6" s="7" t="s">
        <v>16</v>
      </c>
      <c r="E6" s="8"/>
    </row>
    <row r="7" spans="1:5">
      <c r="A7" s="6">
        <f t="shared" si="0"/>
        <v>7</v>
      </c>
      <c r="B7" s="7" t="s">
        <v>17</v>
      </c>
      <c r="C7" s="8">
        <v>28433.37</v>
      </c>
      <c r="D7" s="7" t="s">
        <v>18</v>
      </c>
      <c r="E7" s="8"/>
    </row>
    <row r="8" spans="1:5">
      <c r="A8" s="6">
        <f t="shared" si="0"/>
        <v>8</v>
      </c>
      <c r="B8" s="7" t="s">
        <v>19</v>
      </c>
      <c r="C8" s="8"/>
      <c r="D8" s="7" t="s">
        <v>20</v>
      </c>
      <c r="E8" s="8"/>
    </row>
    <row r="9" spans="1:5">
      <c r="A9" s="6">
        <f t="shared" si="0"/>
        <v>9</v>
      </c>
      <c r="B9" s="7" t="s">
        <v>21</v>
      </c>
      <c r="C9" s="8"/>
      <c r="D9" s="7" t="s">
        <v>22</v>
      </c>
      <c r="E9" s="8"/>
    </row>
    <row r="10" spans="1:5">
      <c r="A10" s="6">
        <f t="shared" si="0"/>
        <v>10</v>
      </c>
      <c r="B10" s="7" t="s">
        <v>23</v>
      </c>
      <c r="C10" s="8"/>
      <c r="D10" s="7" t="s">
        <v>24</v>
      </c>
      <c r="E10" s="8"/>
    </row>
    <row r="11" spans="1:5">
      <c r="A11" s="6">
        <f t="shared" si="0"/>
        <v>11</v>
      </c>
      <c r="B11" s="7" t="s">
        <v>25</v>
      </c>
      <c r="C11" s="8"/>
      <c r="D11" s="7" t="s">
        <v>26</v>
      </c>
      <c r="E11" s="8"/>
    </row>
    <row r="12" spans="1:5">
      <c r="A12" s="6">
        <f t="shared" si="0"/>
        <v>12</v>
      </c>
      <c r="B12" s="7" t="s">
        <v>27</v>
      </c>
      <c r="C12" s="8"/>
      <c r="D12" s="7" t="s">
        <v>28</v>
      </c>
      <c r="E12" s="8"/>
    </row>
    <row r="13" spans="1:5">
      <c r="A13" s="6">
        <f t="shared" si="0"/>
        <v>13</v>
      </c>
      <c r="B13" s="7" t="s">
        <v>29</v>
      </c>
      <c r="C13" s="8"/>
      <c r="D13" s="7" t="s">
        <v>30</v>
      </c>
      <c r="E13" s="8">
        <v>39.3</v>
      </c>
    </row>
    <row r="14" spans="1:5">
      <c r="A14" s="6">
        <f t="shared" si="0"/>
        <v>14</v>
      </c>
      <c r="B14" s="7" t="s">
        <v>31</v>
      </c>
      <c r="C14" s="8"/>
      <c r="D14" s="7" t="s">
        <v>32</v>
      </c>
      <c r="E14" s="8"/>
    </row>
    <row r="15" spans="1:5">
      <c r="A15" s="6">
        <f t="shared" si="0"/>
        <v>15</v>
      </c>
      <c r="B15" s="7"/>
      <c r="C15" s="8"/>
      <c r="D15" s="7" t="s">
        <v>33</v>
      </c>
      <c r="E15" s="8">
        <v>13.5</v>
      </c>
    </row>
    <row r="16" spans="1:5">
      <c r="A16" s="6">
        <f t="shared" si="0"/>
        <v>16</v>
      </c>
      <c r="B16" s="7"/>
      <c r="C16" s="8"/>
      <c r="D16" s="7" t="s">
        <v>34</v>
      </c>
      <c r="E16" s="8"/>
    </row>
    <row r="17" spans="1:5">
      <c r="A17" s="6">
        <f t="shared" si="0"/>
        <v>17</v>
      </c>
      <c r="B17" s="7"/>
      <c r="C17" s="8"/>
      <c r="D17" s="7" t="s">
        <v>35</v>
      </c>
      <c r="E17" s="8">
        <v>28433.37</v>
      </c>
    </row>
    <row r="18" spans="1:5">
      <c r="A18" s="6">
        <f t="shared" si="0"/>
        <v>18</v>
      </c>
      <c r="B18" s="7"/>
      <c r="C18" s="8"/>
      <c r="D18" s="7" t="s">
        <v>36</v>
      </c>
      <c r="E18" s="8"/>
    </row>
    <row r="19" spans="1:5">
      <c r="A19" s="6">
        <f t="shared" si="0"/>
        <v>19</v>
      </c>
      <c r="B19" s="7"/>
      <c r="C19" s="8"/>
      <c r="D19" s="7" t="s">
        <v>37</v>
      </c>
      <c r="E19" s="8"/>
    </row>
    <row r="20" spans="1:5">
      <c r="A20" s="6">
        <f t="shared" si="0"/>
        <v>20</v>
      </c>
      <c r="B20" s="7"/>
      <c r="C20" s="8"/>
      <c r="D20" s="7" t="s">
        <v>38</v>
      </c>
      <c r="E20" s="8"/>
    </row>
    <row r="21" spans="1:5">
      <c r="A21" s="6">
        <f t="shared" si="0"/>
        <v>21</v>
      </c>
      <c r="B21" s="7"/>
      <c r="C21" s="8"/>
      <c r="D21" s="7" t="s">
        <v>39</v>
      </c>
      <c r="E21" s="8"/>
    </row>
    <row r="22" spans="1:5">
      <c r="A22" s="6">
        <f t="shared" si="0"/>
        <v>22</v>
      </c>
      <c r="B22" s="7"/>
      <c r="C22" s="8"/>
      <c r="D22" s="7" t="s">
        <v>40</v>
      </c>
      <c r="E22" s="8"/>
    </row>
    <row r="23" spans="1:5">
      <c r="A23" s="6">
        <f t="shared" si="0"/>
        <v>23</v>
      </c>
      <c r="B23" s="7"/>
      <c r="C23" s="8"/>
      <c r="D23" s="7" t="s">
        <v>41</v>
      </c>
      <c r="E23" s="8"/>
    </row>
    <row r="24" spans="1:5">
      <c r="A24" s="6">
        <f t="shared" si="0"/>
        <v>24</v>
      </c>
      <c r="B24" s="7"/>
      <c r="C24" s="8"/>
      <c r="D24" s="7" t="s">
        <v>42</v>
      </c>
      <c r="E24" s="8">
        <v>772.55</v>
      </c>
    </row>
    <row r="25" spans="1:5">
      <c r="A25" s="6">
        <f t="shared" si="0"/>
        <v>25</v>
      </c>
      <c r="B25" s="7"/>
      <c r="C25" s="8"/>
      <c r="D25" s="7" t="s">
        <v>43</v>
      </c>
      <c r="E25" s="8">
        <v>10.3</v>
      </c>
    </row>
    <row r="26" spans="1:5">
      <c r="A26" s="6">
        <f t="shared" si="0"/>
        <v>26</v>
      </c>
      <c r="B26" s="7"/>
      <c r="C26" s="8"/>
      <c r="D26" s="7" t="s">
        <v>44</v>
      </c>
      <c r="E26" s="8"/>
    </row>
    <row r="27" spans="1:5">
      <c r="A27" s="6">
        <f t="shared" si="0"/>
        <v>27</v>
      </c>
      <c r="B27" s="7"/>
      <c r="C27" s="8"/>
      <c r="D27" s="7" t="s">
        <v>45</v>
      </c>
      <c r="E27" s="8"/>
    </row>
    <row r="28" spans="1:5">
      <c r="A28" s="6">
        <f t="shared" si="0"/>
        <v>28</v>
      </c>
      <c r="B28" s="7"/>
      <c r="C28" s="8"/>
      <c r="D28" s="7" t="s">
        <v>46</v>
      </c>
      <c r="E28" s="8"/>
    </row>
    <row r="29" spans="1:5">
      <c r="A29" s="6">
        <f t="shared" si="0"/>
        <v>29</v>
      </c>
      <c r="B29" s="7"/>
      <c r="C29" s="8"/>
      <c r="D29" s="7" t="s">
        <v>47</v>
      </c>
      <c r="E29" s="8"/>
    </row>
    <row r="30" spans="1:5">
      <c r="A30" s="6">
        <f t="shared" si="0"/>
        <v>30</v>
      </c>
      <c r="B30" s="7"/>
      <c r="C30" s="8"/>
      <c r="D30" s="7" t="s">
        <v>48</v>
      </c>
      <c r="E30" s="8"/>
    </row>
    <row r="31" spans="1:5">
      <c r="A31" s="6">
        <f t="shared" si="0"/>
        <v>31</v>
      </c>
      <c r="B31" s="7"/>
      <c r="C31" s="8"/>
      <c r="D31" s="7" t="s">
        <v>49</v>
      </c>
      <c r="E31" s="8"/>
    </row>
    <row r="32" spans="1:5">
      <c r="A32" s="6">
        <f t="shared" si="0"/>
        <v>32</v>
      </c>
      <c r="B32" s="7"/>
      <c r="C32" s="8"/>
      <c r="D32" s="7" t="s">
        <v>50</v>
      </c>
      <c r="E32" s="8"/>
    </row>
    <row r="33" spans="1:5">
      <c r="A33" s="6">
        <f t="shared" si="0"/>
        <v>33</v>
      </c>
      <c r="B33" s="7"/>
      <c r="C33" s="8"/>
      <c r="D33" s="7" t="s">
        <v>51</v>
      </c>
      <c r="E33" s="8"/>
    </row>
    <row r="34" spans="1:5">
      <c r="A34" s="6">
        <f t="shared" si="0"/>
        <v>34</v>
      </c>
      <c r="B34" s="7"/>
      <c r="C34" s="8"/>
      <c r="D34" s="7" t="s">
        <v>52</v>
      </c>
      <c r="E34" s="8"/>
    </row>
    <row r="35" spans="1:5">
      <c r="A35" s="6">
        <f t="shared" si="0"/>
        <v>35</v>
      </c>
      <c r="B35" s="7"/>
      <c r="C35" s="8"/>
      <c r="D35" s="7" t="s">
        <v>53</v>
      </c>
      <c r="E35" s="8"/>
    </row>
    <row r="36" spans="1:5">
      <c r="A36" s="6">
        <f t="shared" si="0"/>
        <v>36</v>
      </c>
      <c r="B36" s="7" t="s">
        <v>54</v>
      </c>
      <c r="C36" s="8">
        <v>29269.02</v>
      </c>
      <c r="D36" s="7" t="s">
        <v>55</v>
      </c>
      <c r="E36" s="8">
        <v>29269.02</v>
      </c>
    </row>
    <row r="37" spans="1:5">
      <c r="A37" s="6">
        <f t="shared" si="0"/>
        <v>37</v>
      </c>
      <c r="B37" s="7" t="s">
        <v>56</v>
      </c>
      <c r="C37" s="8"/>
      <c r="D37" s="7" t="s">
        <v>57</v>
      </c>
      <c r="E37" s="8"/>
    </row>
    <row r="38" spans="1:5">
      <c r="A38" s="6">
        <f t="shared" si="0"/>
        <v>38</v>
      </c>
      <c r="B38" s="7" t="s">
        <v>58</v>
      </c>
      <c r="C38" s="8">
        <v>29269.02</v>
      </c>
      <c r="D38" s="7" t="s">
        <v>59</v>
      </c>
      <c r="E38" s="8">
        <v>29269.02</v>
      </c>
    </row>
  </sheetData>
  <mergeCells count="5">
    <mergeCell ref="A1:E1"/>
    <mergeCell ref="A2:C2"/>
    <mergeCell ref="B3:C3"/>
    <mergeCell ref="D3:E3"/>
    <mergeCell ref="A3:A4"/>
  </mergeCells>
  <pageMargins left="0.748031496062992" right="0.748031496062992" top="0.984251968503937" bottom="0.984251968503937" header="0.511811023622047" footer="0.511811023622047"/>
  <pageSetup paperSize="9" scale="8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O17" sqref="O17"/>
    </sheetView>
  </sheetViews>
  <sheetFormatPr defaultColWidth="9" defaultRowHeight="14.25"/>
  <cols>
    <col min="1" max="1" width="6.25" customWidth="1"/>
    <col min="2" max="2" width="13.75" customWidth="1"/>
    <col min="3" max="3" width="25" customWidth="1"/>
    <col min="4" max="6" width="10" customWidth="1"/>
    <col min="7" max="7" width="4.625" customWidth="1"/>
    <col min="8" max="8" width="4" customWidth="1"/>
    <col min="9" max="9" width="6.25" customWidth="1"/>
    <col min="10" max="10" width="6.625" customWidth="1"/>
    <col min="11" max="12" width="7.375" customWidth="1"/>
  </cols>
  <sheetData>
    <row r="1" ht="27" customHeight="1" spans="1:11">
      <c r="A1" s="1" t="s">
        <v>60</v>
      </c>
      <c r="B1" s="9" t="str">
        <f t="shared" ref="B1:K1" si="0">""</f>
        <v/>
      </c>
      <c r="C1" s="9" t="str">
        <f t="shared" si="0"/>
        <v/>
      </c>
      <c r="D1" s="9" t="str">
        <f t="shared" si="0"/>
        <v/>
      </c>
      <c r="E1" s="9" t="str">
        <f t="shared" si="0"/>
        <v/>
      </c>
      <c r="F1" s="9" t="str">
        <f t="shared" si="0"/>
        <v/>
      </c>
      <c r="G1" s="9" t="str">
        <f t="shared" si="0"/>
        <v/>
      </c>
      <c r="H1" s="9" t="str">
        <f t="shared" si="0"/>
        <v/>
      </c>
      <c r="I1" s="9" t="str">
        <f t="shared" si="0"/>
        <v/>
      </c>
      <c r="J1" s="10" t="str">
        <f t="shared" si="0"/>
        <v/>
      </c>
      <c r="K1" s="9" t="str">
        <f t="shared" si="0"/>
        <v/>
      </c>
    </row>
    <row r="2" customHeight="1" spans="1:13">
      <c r="A2" s="2" t="s">
        <v>1</v>
      </c>
      <c r="B2" s="3"/>
      <c r="C2" s="3"/>
      <c r="D2" s="3"/>
      <c r="E2" s="3"/>
      <c r="F2" s="3"/>
      <c r="G2" s="2" t="s">
        <v>61</v>
      </c>
      <c r="H2" s="3"/>
      <c r="I2" s="4"/>
      <c r="J2" s="4" t="s">
        <v>2</v>
      </c>
      <c r="K2" s="4"/>
      <c r="L2" s="4" t="s">
        <v>3</v>
      </c>
      <c r="M2" s="3"/>
    </row>
    <row r="3" customHeight="1" spans="1:13">
      <c r="A3" s="5" t="s">
        <v>4</v>
      </c>
      <c r="B3" s="5" t="s">
        <v>62</v>
      </c>
      <c r="C3" s="5"/>
      <c r="D3" s="5" t="s">
        <v>63</v>
      </c>
      <c r="E3" s="5" t="s">
        <v>64</v>
      </c>
      <c r="F3" s="5"/>
      <c r="G3" s="5"/>
      <c r="H3" s="5"/>
      <c r="I3" s="5"/>
      <c r="J3" s="5"/>
      <c r="K3" s="5"/>
      <c r="L3" s="5"/>
      <c r="M3" s="5" t="s">
        <v>65</v>
      </c>
    </row>
    <row r="4" ht="33.75" spans="1:13">
      <c r="A4" s="5" t="s">
        <v>8</v>
      </c>
      <c r="B4" s="5" t="s">
        <v>66</v>
      </c>
      <c r="C4" s="5" t="s">
        <v>67</v>
      </c>
      <c r="D4" s="5"/>
      <c r="E4" s="5" t="s">
        <v>68</v>
      </c>
      <c r="F4" s="5" t="s">
        <v>69</v>
      </c>
      <c r="G4" s="5" t="s">
        <v>70</v>
      </c>
      <c r="H4" s="5" t="s">
        <v>71</v>
      </c>
      <c r="I4" s="5" t="s">
        <v>72</v>
      </c>
      <c r="J4" s="5" t="s">
        <v>73</v>
      </c>
      <c r="K4" s="5" t="s">
        <v>74</v>
      </c>
      <c r="L4" s="5" t="s">
        <v>75</v>
      </c>
      <c r="M4" s="5"/>
    </row>
    <row r="5" spans="1:13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  <c r="G5" s="5" t="s">
        <v>77</v>
      </c>
      <c r="H5" s="5" t="s">
        <v>78</v>
      </c>
      <c r="I5" s="5" t="s">
        <v>79</v>
      </c>
      <c r="J5" s="5" t="s">
        <v>80</v>
      </c>
      <c r="K5" s="5" t="s">
        <v>81</v>
      </c>
      <c r="L5" s="5" t="s">
        <v>82</v>
      </c>
      <c r="M5" s="5" t="s">
        <v>83</v>
      </c>
    </row>
    <row r="6" spans="1:13">
      <c r="A6" s="6">
        <f t="shared" ref="A6:A29" si="1">ROW()</f>
        <v>6</v>
      </c>
      <c r="B6" s="7"/>
      <c r="C6" s="7" t="s">
        <v>63</v>
      </c>
      <c r="D6" s="8">
        <v>29269.02</v>
      </c>
      <c r="E6" s="8">
        <v>29269.02</v>
      </c>
      <c r="F6" s="8">
        <v>29269.02</v>
      </c>
      <c r="G6" s="8"/>
      <c r="H6" s="8"/>
      <c r="I6" s="8"/>
      <c r="J6" s="8"/>
      <c r="K6" s="8"/>
      <c r="L6" s="8"/>
      <c r="M6" s="22"/>
    </row>
    <row r="7" spans="1:13">
      <c r="A7" s="6">
        <f t="shared" si="1"/>
        <v>7</v>
      </c>
      <c r="B7" s="7" t="s">
        <v>84</v>
      </c>
      <c r="C7" s="7" t="s">
        <v>85</v>
      </c>
      <c r="D7" s="8">
        <v>39.3</v>
      </c>
      <c r="E7" s="8">
        <v>39.3</v>
      </c>
      <c r="F7" s="8">
        <v>39.3</v>
      </c>
      <c r="G7" s="8"/>
      <c r="H7" s="8"/>
      <c r="I7" s="8"/>
      <c r="J7" s="8"/>
      <c r="K7" s="8"/>
      <c r="L7" s="8"/>
      <c r="M7" s="22"/>
    </row>
    <row r="8" spans="1:13">
      <c r="A8" s="6">
        <f t="shared" si="1"/>
        <v>8</v>
      </c>
      <c r="B8" s="7" t="s">
        <v>86</v>
      </c>
      <c r="C8" s="7" t="s">
        <v>87</v>
      </c>
      <c r="D8" s="8">
        <v>39.3</v>
      </c>
      <c r="E8" s="8">
        <v>39.3</v>
      </c>
      <c r="F8" s="8">
        <v>39.3</v>
      </c>
      <c r="G8" s="8"/>
      <c r="H8" s="8"/>
      <c r="I8" s="8"/>
      <c r="J8" s="8"/>
      <c r="K8" s="8"/>
      <c r="L8" s="8"/>
      <c r="M8" s="22"/>
    </row>
    <row r="9" spans="1:13">
      <c r="A9" s="6">
        <f t="shared" si="1"/>
        <v>9</v>
      </c>
      <c r="B9" s="7" t="s">
        <v>88</v>
      </c>
      <c r="C9" s="7" t="s">
        <v>89</v>
      </c>
      <c r="D9" s="8">
        <v>25.7</v>
      </c>
      <c r="E9" s="8">
        <v>25.7</v>
      </c>
      <c r="F9" s="8">
        <v>25.7</v>
      </c>
      <c r="G9" s="8"/>
      <c r="H9" s="8"/>
      <c r="I9" s="8"/>
      <c r="J9" s="8"/>
      <c r="K9" s="8"/>
      <c r="L9" s="8"/>
      <c r="M9" s="22"/>
    </row>
    <row r="10" spans="1:13">
      <c r="A10" s="6">
        <f t="shared" si="1"/>
        <v>10</v>
      </c>
      <c r="B10" s="7" t="s">
        <v>90</v>
      </c>
      <c r="C10" s="7" t="s">
        <v>91</v>
      </c>
      <c r="D10" s="8">
        <v>13.6</v>
      </c>
      <c r="E10" s="8">
        <v>13.6</v>
      </c>
      <c r="F10" s="8">
        <v>13.6</v>
      </c>
      <c r="G10" s="8"/>
      <c r="H10" s="8"/>
      <c r="I10" s="8"/>
      <c r="J10" s="8"/>
      <c r="K10" s="8"/>
      <c r="L10" s="8"/>
      <c r="M10" s="22"/>
    </row>
    <row r="11" spans="1:13">
      <c r="A11" s="6">
        <f t="shared" si="1"/>
        <v>11</v>
      </c>
      <c r="B11" s="7" t="s">
        <v>92</v>
      </c>
      <c r="C11" s="7" t="s">
        <v>93</v>
      </c>
      <c r="D11" s="8">
        <v>13.5</v>
      </c>
      <c r="E11" s="8">
        <v>13.5</v>
      </c>
      <c r="F11" s="8">
        <v>13.5</v>
      </c>
      <c r="G11" s="8"/>
      <c r="H11" s="8"/>
      <c r="I11" s="8"/>
      <c r="J11" s="8"/>
      <c r="K11" s="8"/>
      <c r="L11" s="8"/>
      <c r="M11" s="22"/>
    </row>
    <row r="12" spans="1:13">
      <c r="A12" s="6">
        <f t="shared" si="1"/>
        <v>12</v>
      </c>
      <c r="B12" s="7" t="s">
        <v>94</v>
      </c>
      <c r="C12" s="7" t="s">
        <v>95</v>
      </c>
      <c r="D12" s="8">
        <v>13.5</v>
      </c>
      <c r="E12" s="8">
        <v>13.5</v>
      </c>
      <c r="F12" s="8">
        <v>13.5</v>
      </c>
      <c r="G12" s="8"/>
      <c r="H12" s="8"/>
      <c r="I12" s="8"/>
      <c r="J12" s="8"/>
      <c r="K12" s="8"/>
      <c r="L12" s="8"/>
      <c r="M12" s="22"/>
    </row>
    <row r="13" spans="1:13">
      <c r="A13" s="6">
        <f t="shared" si="1"/>
        <v>13</v>
      </c>
      <c r="B13" s="7" t="s">
        <v>96</v>
      </c>
      <c r="C13" s="7" t="s">
        <v>97</v>
      </c>
      <c r="D13" s="8">
        <v>6.4</v>
      </c>
      <c r="E13" s="8">
        <v>6.4</v>
      </c>
      <c r="F13" s="8">
        <v>6.4</v>
      </c>
      <c r="G13" s="8"/>
      <c r="H13" s="8"/>
      <c r="I13" s="8"/>
      <c r="J13" s="8"/>
      <c r="K13" s="8"/>
      <c r="L13" s="8"/>
      <c r="M13" s="22"/>
    </row>
    <row r="14" spans="1:13">
      <c r="A14" s="6">
        <f t="shared" si="1"/>
        <v>14</v>
      </c>
      <c r="B14" s="7" t="s">
        <v>98</v>
      </c>
      <c r="C14" s="7" t="s">
        <v>99</v>
      </c>
      <c r="D14" s="8">
        <v>7.1</v>
      </c>
      <c r="E14" s="8">
        <v>7.1</v>
      </c>
      <c r="F14" s="8">
        <v>7.1</v>
      </c>
      <c r="G14" s="8"/>
      <c r="H14" s="8"/>
      <c r="I14" s="8"/>
      <c r="J14" s="8"/>
      <c r="K14" s="8"/>
      <c r="L14" s="8"/>
      <c r="M14" s="22"/>
    </row>
    <row r="15" spans="1:13">
      <c r="A15" s="6">
        <f t="shared" si="1"/>
        <v>15</v>
      </c>
      <c r="B15" s="7" t="s">
        <v>100</v>
      </c>
      <c r="C15" s="7" t="s">
        <v>101</v>
      </c>
      <c r="D15" s="8">
        <v>28433.37</v>
      </c>
      <c r="E15" s="8">
        <v>28433.37</v>
      </c>
      <c r="F15" s="8">
        <v>28433.37</v>
      </c>
      <c r="G15" s="8"/>
      <c r="H15" s="8"/>
      <c r="I15" s="8"/>
      <c r="J15" s="8"/>
      <c r="K15" s="8"/>
      <c r="L15" s="8"/>
      <c r="M15" s="22"/>
    </row>
    <row r="16" spans="1:13">
      <c r="A16" s="6">
        <f t="shared" si="1"/>
        <v>16</v>
      </c>
      <c r="B16" s="7" t="s">
        <v>102</v>
      </c>
      <c r="C16" s="7" t="s">
        <v>103</v>
      </c>
      <c r="D16" s="8">
        <v>28433.37</v>
      </c>
      <c r="E16" s="8">
        <v>28433.37</v>
      </c>
      <c r="F16" s="8">
        <v>28433.37</v>
      </c>
      <c r="G16" s="8"/>
      <c r="H16" s="8"/>
      <c r="I16" s="8"/>
      <c r="J16" s="8"/>
      <c r="K16" s="8"/>
      <c r="L16" s="8"/>
      <c r="M16" s="22"/>
    </row>
    <row r="17" spans="1:13">
      <c r="A17" s="6">
        <f t="shared" si="1"/>
        <v>17</v>
      </c>
      <c r="B17" s="7" t="s">
        <v>104</v>
      </c>
      <c r="C17" s="7" t="s">
        <v>105</v>
      </c>
      <c r="D17" s="8">
        <v>21900.98</v>
      </c>
      <c r="E17" s="8">
        <v>21900.98</v>
      </c>
      <c r="F17" s="8">
        <v>21900.98</v>
      </c>
      <c r="G17" s="8"/>
      <c r="H17" s="8"/>
      <c r="I17" s="8"/>
      <c r="J17" s="8"/>
      <c r="K17" s="8"/>
      <c r="L17" s="8"/>
      <c r="M17" s="22"/>
    </row>
    <row r="18" spans="1:13">
      <c r="A18" s="6">
        <f t="shared" si="1"/>
        <v>18</v>
      </c>
      <c r="B18" s="7" t="s">
        <v>106</v>
      </c>
      <c r="C18" s="7" t="s">
        <v>107</v>
      </c>
      <c r="D18" s="8">
        <v>2786.18</v>
      </c>
      <c r="E18" s="8">
        <v>2786.18</v>
      </c>
      <c r="F18" s="8">
        <v>2786.18</v>
      </c>
      <c r="G18" s="8"/>
      <c r="H18" s="8"/>
      <c r="I18" s="8"/>
      <c r="J18" s="8"/>
      <c r="K18" s="8"/>
      <c r="L18" s="8"/>
      <c r="M18" s="22"/>
    </row>
    <row r="19" spans="1:13">
      <c r="A19" s="6">
        <f t="shared" si="1"/>
        <v>19</v>
      </c>
      <c r="B19" s="7" t="s">
        <v>108</v>
      </c>
      <c r="C19" s="7" t="s">
        <v>109</v>
      </c>
      <c r="D19" s="8">
        <v>1373.48</v>
      </c>
      <c r="E19" s="8">
        <v>1373.48</v>
      </c>
      <c r="F19" s="8">
        <v>1373.48</v>
      </c>
      <c r="G19" s="8"/>
      <c r="H19" s="8"/>
      <c r="I19" s="8"/>
      <c r="J19" s="8"/>
      <c r="K19" s="8"/>
      <c r="L19" s="8"/>
      <c r="M19" s="22"/>
    </row>
    <row r="20" spans="1:13">
      <c r="A20" s="6">
        <f t="shared" si="1"/>
        <v>20</v>
      </c>
      <c r="B20" s="7" t="s">
        <v>110</v>
      </c>
      <c r="C20" s="7" t="s">
        <v>111</v>
      </c>
      <c r="D20" s="8">
        <v>2372.73</v>
      </c>
      <c r="E20" s="8">
        <v>2372.73</v>
      </c>
      <c r="F20" s="8">
        <v>2372.73</v>
      </c>
      <c r="G20" s="8"/>
      <c r="H20" s="8"/>
      <c r="I20" s="8"/>
      <c r="J20" s="8"/>
      <c r="K20" s="8"/>
      <c r="L20" s="8"/>
      <c r="M20" s="22"/>
    </row>
    <row r="21" spans="1:13">
      <c r="A21" s="6">
        <f t="shared" si="1"/>
        <v>21</v>
      </c>
      <c r="B21" s="7" t="s">
        <v>112</v>
      </c>
      <c r="C21" s="7" t="s">
        <v>113</v>
      </c>
      <c r="D21" s="8">
        <v>772.55</v>
      </c>
      <c r="E21" s="8">
        <v>772.55</v>
      </c>
      <c r="F21" s="8">
        <v>772.55</v>
      </c>
      <c r="G21" s="8"/>
      <c r="H21" s="8"/>
      <c r="I21" s="8"/>
      <c r="J21" s="8"/>
      <c r="K21" s="8"/>
      <c r="L21" s="8"/>
      <c r="M21" s="22"/>
    </row>
    <row r="22" spans="1:13">
      <c r="A22" s="6">
        <f t="shared" si="1"/>
        <v>22</v>
      </c>
      <c r="B22" s="7" t="s">
        <v>114</v>
      </c>
      <c r="C22" s="7" t="s">
        <v>115</v>
      </c>
      <c r="D22" s="8">
        <v>772.55</v>
      </c>
      <c r="E22" s="8">
        <v>772.55</v>
      </c>
      <c r="F22" s="8">
        <v>772.55</v>
      </c>
      <c r="G22" s="8"/>
      <c r="H22" s="8"/>
      <c r="I22" s="8"/>
      <c r="J22" s="8"/>
      <c r="K22" s="8"/>
      <c r="L22" s="8"/>
      <c r="M22" s="22"/>
    </row>
    <row r="23" spans="1:13">
      <c r="A23" s="6">
        <f t="shared" si="1"/>
        <v>23</v>
      </c>
      <c r="B23" s="7" t="s">
        <v>116</v>
      </c>
      <c r="C23" s="7" t="s">
        <v>117</v>
      </c>
      <c r="D23" s="8">
        <v>233.8</v>
      </c>
      <c r="E23" s="8">
        <v>233.8</v>
      </c>
      <c r="F23" s="8">
        <v>233.8</v>
      </c>
      <c r="G23" s="8"/>
      <c r="H23" s="8"/>
      <c r="I23" s="8"/>
      <c r="J23" s="8"/>
      <c r="K23" s="8"/>
      <c r="L23" s="8"/>
      <c r="M23" s="22"/>
    </row>
    <row r="24" spans="1:13">
      <c r="A24" s="6">
        <f t="shared" si="1"/>
        <v>24</v>
      </c>
      <c r="B24" s="7" t="s">
        <v>118</v>
      </c>
      <c r="C24" s="7" t="s">
        <v>119</v>
      </c>
      <c r="D24" s="8">
        <v>498.75</v>
      </c>
      <c r="E24" s="8">
        <v>498.75</v>
      </c>
      <c r="F24" s="8">
        <v>498.75</v>
      </c>
      <c r="G24" s="8"/>
      <c r="H24" s="8"/>
      <c r="I24" s="8"/>
      <c r="J24" s="8"/>
      <c r="K24" s="8"/>
      <c r="L24" s="8"/>
      <c r="M24" s="22"/>
    </row>
    <row r="25" spans="1:13">
      <c r="A25" s="6">
        <f t="shared" si="1"/>
        <v>25</v>
      </c>
      <c r="B25" s="7" t="s">
        <v>120</v>
      </c>
      <c r="C25" s="7" t="s">
        <v>121</v>
      </c>
      <c r="D25" s="8">
        <v>30</v>
      </c>
      <c r="E25" s="8">
        <v>30</v>
      </c>
      <c r="F25" s="8">
        <v>30</v>
      </c>
      <c r="G25" s="8"/>
      <c r="H25" s="8"/>
      <c r="I25" s="8"/>
      <c r="J25" s="8"/>
      <c r="K25" s="8"/>
      <c r="L25" s="8"/>
      <c r="M25" s="22"/>
    </row>
    <row r="26" spans="1:13">
      <c r="A26" s="6">
        <f t="shared" si="1"/>
        <v>26</v>
      </c>
      <c r="B26" s="7" t="s">
        <v>122</v>
      </c>
      <c r="C26" s="7" t="s">
        <v>123</v>
      </c>
      <c r="D26" s="8">
        <v>10</v>
      </c>
      <c r="E26" s="8">
        <v>10</v>
      </c>
      <c r="F26" s="8">
        <v>10</v>
      </c>
      <c r="G26" s="8"/>
      <c r="H26" s="8"/>
      <c r="I26" s="8"/>
      <c r="J26" s="8"/>
      <c r="K26" s="8"/>
      <c r="L26" s="8"/>
      <c r="M26" s="22"/>
    </row>
    <row r="27" spans="1:13">
      <c r="A27" s="6">
        <f t="shared" si="1"/>
        <v>27</v>
      </c>
      <c r="B27" s="7" t="s">
        <v>124</v>
      </c>
      <c r="C27" s="7" t="s">
        <v>125</v>
      </c>
      <c r="D27" s="8">
        <v>10.3</v>
      </c>
      <c r="E27" s="8">
        <v>10.3</v>
      </c>
      <c r="F27" s="8">
        <v>10.3</v>
      </c>
      <c r="G27" s="8"/>
      <c r="H27" s="8"/>
      <c r="I27" s="8"/>
      <c r="J27" s="8"/>
      <c r="K27" s="8"/>
      <c r="L27" s="8"/>
      <c r="M27" s="22"/>
    </row>
    <row r="28" spans="1:13">
      <c r="A28" s="6">
        <f t="shared" si="1"/>
        <v>28</v>
      </c>
      <c r="B28" s="7" t="s">
        <v>126</v>
      </c>
      <c r="C28" s="7" t="s">
        <v>127</v>
      </c>
      <c r="D28" s="8">
        <v>10.3</v>
      </c>
      <c r="E28" s="8">
        <v>10.3</v>
      </c>
      <c r="F28" s="8">
        <v>10.3</v>
      </c>
      <c r="G28" s="8"/>
      <c r="H28" s="8"/>
      <c r="I28" s="8"/>
      <c r="J28" s="8"/>
      <c r="K28" s="8"/>
      <c r="L28" s="8"/>
      <c r="M28" s="22"/>
    </row>
    <row r="29" spans="1:13">
      <c r="A29" s="6">
        <f t="shared" si="1"/>
        <v>29</v>
      </c>
      <c r="B29" s="7" t="s">
        <v>128</v>
      </c>
      <c r="C29" s="7" t="s">
        <v>129</v>
      </c>
      <c r="D29" s="8">
        <v>10.3</v>
      </c>
      <c r="E29" s="8">
        <v>10.3</v>
      </c>
      <c r="F29" s="8">
        <v>10.3</v>
      </c>
      <c r="G29" s="8"/>
      <c r="H29" s="8"/>
      <c r="I29" s="8"/>
      <c r="J29" s="8"/>
      <c r="K29" s="8"/>
      <c r="L29" s="8"/>
      <c r="M29" s="22"/>
    </row>
  </sheetData>
  <mergeCells count="9">
    <mergeCell ref="A1:K1"/>
    <mergeCell ref="A2:I2"/>
    <mergeCell ref="J2:K2"/>
    <mergeCell ref="L2:M2"/>
    <mergeCell ref="B3:C3"/>
    <mergeCell ref="E3:L3"/>
    <mergeCell ref="A3:A4"/>
    <mergeCell ref="D3:D4"/>
    <mergeCell ref="M3:M4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H33" sqref="H33"/>
    </sheetView>
  </sheetViews>
  <sheetFormatPr defaultColWidth="9" defaultRowHeight="14.25"/>
  <cols>
    <col min="1" max="1" width="6.25" customWidth="1"/>
    <col min="2" max="2" width="14.375" customWidth="1"/>
    <col min="3" max="3" width="25" customWidth="1"/>
    <col min="4" max="9" width="12.5" customWidth="1"/>
  </cols>
  <sheetData>
    <row r="1" ht="27.75" customHeight="1" spans="1:9">
      <c r="A1" s="1" t="s">
        <v>130</v>
      </c>
      <c r="B1" s="9" t="str">
        <f t="shared" ref="B1:I1" si="0">""</f>
        <v/>
      </c>
      <c r="C1" s="9" t="str">
        <f t="shared" si="0"/>
        <v/>
      </c>
      <c r="D1" s="9" t="str">
        <f t="shared" si="0"/>
        <v/>
      </c>
      <c r="E1" s="9" t="str">
        <f t="shared" si="0"/>
        <v/>
      </c>
      <c r="F1" s="9" t="str">
        <f t="shared" si="0"/>
        <v/>
      </c>
      <c r="G1" s="9" t="str">
        <f t="shared" si="0"/>
        <v/>
      </c>
      <c r="H1" s="10" t="str">
        <f t="shared" si="0"/>
        <v/>
      </c>
      <c r="I1" s="9" t="str">
        <f t="shared" si="0"/>
        <v/>
      </c>
    </row>
    <row r="2" customHeight="1" spans="1:9">
      <c r="A2" s="2" t="s">
        <v>1</v>
      </c>
      <c r="B2" s="3"/>
      <c r="C2" s="3"/>
      <c r="D2" s="3"/>
      <c r="E2" s="2" t="s">
        <v>61</v>
      </c>
      <c r="F2" s="4" t="s">
        <v>2</v>
      </c>
      <c r="G2" s="3"/>
      <c r="H2" s="4" t="s">
        <v>3</v>
      </c>
      <c r="I2" s="3"/>
    </row>
    <row r="3" customHeight="1" spans="1:9">
      <c r="A3" s="5" t="s">
        <v>4</v>
      </c>
      <c r="B3" s="5" t="s">
        <v>131</v>
      </c>
      <c r="C3" s="5"/>
      <c r="D3" s="5" t="s">
        <v>55</v>
      </c>
      <c r="E3" s="5" t="s">
        <v>132</v>
      </c>
      <c r="F3" s="5" t="s">
        <v>133</v>
      </c>
      <c r="G3" s="5" t="s">
        <v>134</v>
      </c>
      <c r="H3" s="5" t="s">
        <v>135</v>
      </c>
      <c r="I3" s="5" t="s">
        <v>136</v>
      </c>
    </row>
    <row r="4" spans="1:9">
      <c r="A4" s="5" t="s">
        <v>8</v>
      </c>
      <c r="B4" s="5" t="s">
        <v>66</v>
      </c>
      <c r="C4" s="5" t="s">
        <v>67</v>
      </c>
      <c r="D4" s="5"/>
      <c r="E4" s="5" t="s">
        <v>137</v>
      </c>
      <c r="F4" s="5" t="s">
        <v>138</v>
      </c>
      <c r="G4" s="5"/>
      <c r="H4" s="5"/>
      <c r="I4" s="5" t="s">
        <v>139</v>
      </c>
    </row>
    <row r="5" spans="1:9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  <c r="G5" s="5" t="s">
        <v>77</v>
      </c>
      <c r="H5" s="5" t="s">
        <v>78</v>
      </c>
      <c r="I5" s="5" t="s">
        <v>79</v>
      </c>
    </row>
    <row r="6" spans="1:9">
      <c r="A6" s="6">
        <f t="shared" ref="A6:A29" si="1">ROW()</f>
        <v>6</v>
      </c>
      <c r="B6" s="7"/>
      <c r="C6" s="7" t="s">
        <v>63</v>
      </c>
      <c r="D6" s="8">
        <v>29269.02</v>
      </c>
      <c r="E6" s="8">
        <v>296.9</v>
      </c>
      <c r="F6" s="8">
        <v>28972.12</v>
      </c>
      <c r="G6" s="8"/>
      <c r="H6" s="8"/>
      <c r="I6" s="8"/>
    </row>
    <row r="7" spans="1:9">
      <c r="A7" s="6">
        <f t="shared" si="1"/>
        <v>7</v>
      </c>
      <c r="B7" s="7" t="s">
        <v>84</v>
      </c>
      <c r="C7" s="7" t="s">
        <v>85</v>
      </c>
      <c r="D7" s="8">
        <v>39.3</v>
      </c>
      <c r="E7" s="8">
        <v>39.3</v>
      </c>
      <c r="F7" s="8"/>
      <c r="G7" s="8"/>
      <c r="H7" s="8"/>
      <c r="I7" s="8"/>
    </row>
    <row r="8" spans="1:9">
      <c r="A8" s="6">
        <f t="shared" si="1"/>
        <v>8</v>
      </c>
      <c r="B8" s="7" t="s">
        <v>86</v>
      </c>
      <c r="C8" s="7" t="s">
        <v>87</v>
      </c>
      <c r="D8" s="8">
        <v>39.3</v>
      </c>
      <c r="E8" s="8">
        <v>39.3</v>
      </c>
      <c r="F8" s="8"/>
      <c r="G8" s="8"/>
      <c r="H8" s="8"/>
      <c r="I8" s="8"/>
    </row>
    <row r="9" spans="1:9">
      <c r="A9" s="6">
        <f t="shared" si="1"/>
        <v>9</v>
      </c>
      <c r="B9" s="7" t="s">
        <v>88</v>
      </c>
      <c r="C9" s="7" t="s">
        <v>89</v>
      </c>
      <c r="D9" s="8">
        <v>25.7</v>
      </c>
      <c r="E9" s="8">
        <v>25.7</v>
      </c>
      <c r="F9" s="8"/>
      <c r="G9" s="8"/>
      <c r="H9" s="8"/>
      <c r="I9" s="8"/>
    </row>
    <row r="10" spans="1:9">
      <c r="A10" s="6">
        <f t="shared" si="1"/>
        <v>10</v>
      </c>
      <c r="B10" s="7" t="s">
        <v>90</v>
      </c>
      <c r="C10" s="7" t="s">
        <v>91</v>
      </c>
      <c r="D10" s="8">
        <v>13.6</v>
      </c>
      <c r="E10" s="8">
        <v>13.6</v>
      </c>
      <c r="F10" s="8"/>
      <c r="G10" s="8"/>
      <c r="H10" s="8"/>
      <c r="I10" s="8"/>
    </row>
    <row r="11" spans="1:9">
      <c r="A11" s="6">
        <f t="shared" si="1"/>
        <v>11</v>
      </c>
      <c r="B11" s="7" t="s">
        <v>92</v>
      </c>
      <c r="C11" s="7" t="s">
        <v>93</v>
      </c>
      <c r="D11" s="8">
        <v>13.5</v>
      </c>
      <c r="E11" s="8">
        <v>13.5</v>
      </c>
      <c r="F11" s="8"/>
      <c r="G11" s="8"/>
      <c r="H11" s="8"/>
      <c r="I11" s="8"/>
    </row>
    <row r="12" spans="1:9">
      <c r="A12" s="6">
        <f t="shared" si="1"/>
        <v>12</v>
      </c>
      <c r="B12" s="7" t="s">
        <v>94</v>
      </c>
      <c r="C12" s="7" t="s">
        <v>95</v>
      </c>
      <c r="D12" s="8">
        <v>13.5</v>
      </c>
      <c r="E12" s="8">
        <v>13.5</v>
      </c>
      <c r="F12" s="8"/>
      <c r="G12" s="8"/>
      <c r="H12" s="8"/>
      <c r="I12" s="8"/>
    </row>
    <row r="13" spans="1:9">
      <c r="A13" s="6">
        <f t="shared" si="1"/>
        <v>13</v>
      </c>
      <c r="B13" s="7" t="s">
        <v>96</v>
      </c>
      <c r="C13" s="7" t="s">
        <v>97</v>
      </c>
      <c r="D13" s="8">
        <v>6.4</v>
      </c>
      <c r="E13" s="8">
        <v>6.4</v>
      </c>
      <c r="F13" s="8"/>
      <c r="G13" s="8"/>
      <c r="H13" s="8"/>
      <c r="I13" s="8"/>
    </row>
    <row r="14" spans="1:9">
      <c r="A14" s="6">
        <f t="shared" si="1"/>
        <v>14</v>
      </c>
      <c r="B14" s="7" t="s">
        <v>98</v>
      </c>
      <c r="C14" s="7" t="s">
        <v>99</v>
      </c>
      <c r="D14" s="8">
        <v>7.1</v>
      </c>
      <c r="E14" s="8">
        <v>7.1</v>
      </c>
      <c r="F14" s="8"/>
      <c r="G14" s="8"/>
      <c r="H14" s="8"/>
      <c r="I14" s="8"/>
    </row>
    <row r="15" spans="1:9">
      <c r="A15" s="6">
        <f t="shared" si="1"/>
        <v>15</v>
      </c>
      <c r="B15" s="7" t="s">
        <v>100</v>
      </c>
      <c r="C15" s="7" t="s">
        <v>101</v>
      </c>
      <c r="D15" s="8">
        <v>28433.37</v>
      </c>
      <c r="E15" s="8"/>
      <c r="F15" s="8">
        <v>28433.37</v>
      </c>
      <c r="G15" s="8"/>
      <c r="H15" s="8"/>
      <c r="I15" s="8"/>
    </row>
    <row r="16" spans="1:9">
      <c r="A16" s="6">
        <f t="shared" si="1"/>
        <v>16</v>
      </c>
      <c r="B16" s="7" t="s">
        <v>102</v>
      </c>
      <c r="C16" s="7" t="s">
        <v>103</v>
      </c>
      <c r="D16" s="8">
        <v>28433.37</v>
      </c>
      <c r="E16" s="8"/>
      <c r="F16" s="8">
        <v>28433.37</v>
      </c>
      <c r="G16" s="8"/>
      <c r="H16" s="8"/>
      <c r="I16" s="8"/>
    </row>
    <row r="17" spans="1:9">
      <c r="A17" s="6">
        <f t="shared" si="1"/>
        <v>17</v>
      </c>
      <c r="B17" s="7" t="s">
        <v>104</v>
      </c>
      <c r="C17" s="7" t="s">
        <v>105</v>
      </c>
      <c r="D17" s="8">
        <v>21900.98</v>
      </c>
      <c r="E17" s="8"/>
      <c r="F17" s="8">
        <v>21900.98</v>
      </c>
      <c r="G17" s="8"/>
      <c r="H17" s="8"/>
      <c r="I17" s="8"/>
    </row>
    <row r="18" spans="1:9">
      <c r="A18" s="6">
        <f t="shared" si="1"/>
        <v>18</v>
      </c>
      <c r="B18" s="7" t="s">
        <v>106</v>
      </c>
      <c r="C18" s="7" t="s">
        <v>107</v>
      </c>
      <c r="D18" s="8">
        <v>2786.18</v>
      </c>
      <c r="E18" s="8"/>
      <c r="F18" s="8">
        <v>2786.18</v>
      </c>
      <c r="G18" s="8"/>
      <c r="H18" s="8"/>
      <c r="I18" s="8"/>
    </row>
    <row r="19" spans="1:9">
      <c r="A19" s="6">
        <f t="shared" si="1"/>
        <v>19</v>
      </c>
      <c r="B19" s="7" t="s">
        <v>108</v>
      </c>
      <c r="C19" s="7" t="s">
        <v>109</v>
      </c>
      <c r="D19" s="8">
        <v>1373.48</v>
      </c>
      <c r="E19" s="8"/>
      <c r="F19" s="8">
        <v>1373.48</v>
      </c>
      <c r="G19" s="8"/>
      <c r="H19" s="8"/>
      <c r="I19" s="8"/>
    </row>
    <row r="20" spans="1:9">
      <c r="A20" s="6">
        <f t="shared" si="1"/>
        <v>20</v>
      </c>
      <c r="B20" s="7" t="s">
        <v>110</v>
      </c>
      <c r="C20" s="7" t="s">
        <v>111</v>
      </c>
      <c r="D20" s="8">
        <v>2372.73</v>
      </c>
      <c r="E20" s="8"/>
      <c r="F20" s="8">
        <v>2372.73</v>
      </c>
      <c r="G20" s="8"/>
      <c r="H20" s="8"/>
      <c r="I20" s="8"/>
    </row>
    <row r="21" spans="1:9">
      <c r="A21" s="6">
        <f t="shared" si="1"/>
        <v>21</v>
      </c>
      <c r="B21" s="7" t="s">
        <v>112</v>
      </c>
      <c r="C21" s="7" t="s">
        <v>113</v>
      </c>
      <c r="D21" s="8">
        <v>772.55</v>
      </c>
      <c r="E21" s="8">
        <v>233.8</v>
      </c>
      <c r="F21" s="8">
        <v>538.75</v>
      </c>
      <c r="G21" s="8"/>
      <c r="H21" s="8"/>
      <c r="I21" s="8"/>
    </row>
    <row r="22" spans="1:9">
      <c r="A22" s="6">
        <f t="shared" si="1"/>
        <v>22</v>
      </c>
      <c r="B22" s="7" t="s">
        <v>114</v>
      </c>
      <c r="C22" s="7" t="s">
        <v>115</v>
      </c>
      <c r="D22" s="8">
        <v>772.55</v>
      </c>
      <c r="E22" s="8">
        <v>233.8</v>
      </c>
      <c r="F22" s="8">
        <v>538.75</v>
      </c>
      <c r="G22" s="8"/>
      <c r="H22" s="8"/>
      <c r="I22" s="8"/>
    </row>
    <row r="23" spans="1:9">
      <c r="A23" s="6">
        <f t="shared" si="1"/>
        <v>23</v>
      </c>
      <c r="B23" s="7" t="s">
        <v>116</v>
      </c>
      <c r="C23" s="7" t="s">
        <v>117</v>
      </c>
      <c r="D23" s="8">
        <v>233.8</v>
      </c>
      <c r="E23" s="8">
        <v>233.8</v>
      </c>
      <c r="F23" s="8"/>
      <c r="G23" s="8"/>
      <c r="H23" s="8"/>
      <c r="I23" s="8"/>
    </row>
    <row r="24" spans="1:9">
      <c r="A24" s="6">
        <f t="shared" si="1"/>
        <v>24</v>
      </c>
      <c r="B24" s="7" t="s">
        <v>118</v>
      </c>
      <c r="C24" s="7" t="s">
        <v>119</v>
      </c>
      <c r="D24" s="8">
        <v>498.75</v>
      </c>
      <c r="E24" s="8"/>
      <c r="F24" s="8">
        <v>498.75</v>
      </c>
      <c r="G24" s="8"/>
      <c r="H24" s="8"/>
      <c r="I24" s="8"/>
    </row>
    <row r="25" spans="1:9">
      <c r="A25" s="6">
        <f t="shared" si="1"/>
        <v>25</v>
      </c>
      <c r="B25" s="7" t="s">
        <v>120</v>
      </c>
      <c r="C25" s="7" t="s">
        <v>121</v>
      </c>
      <c r="D25" s="8">
        <v>30</v>
      </c>
      <c r="E25" s="8"/>
      <c r="F25" s="8">
        <v>30</v>
      </c>
      <c r="G25" s="8"/>
      <c r="H25" s="8"/>
      <c r="I25" s="8"/>
    </row>
    <row r="26" spans="1:9">
      <c r="A26" s="6">
        <f t="shared" si="1"/>
        <v>26</v>
      </c>
      <c r="B26" s="7" t="s">
        <v>122</v>
      </c>
      <c r="C26" s="7" t="s">
        <v>123</v>
      </c>
      <c r="D26" s="8">
        <v>10</v>
      </c>
      <c r="E26" s="8"/>
      <c r="F26" s="8">
        <v>10</v>
      </c>
      <c r="G26" s="8"/>
      <c r="H26" s="8"/>
      <c r="I26" s="8"/>
    </row>
    <row r="27" spans="1:9">
      <c r="A27" s="6">
        <f t="shared" si="1"/>
        <v>27</v>
      </c>
      <c r="B27" s="7" t="s">
        <v>124</v>
      </c>
      <c r="C27" s="7" t="s">
        <v>125</v>
      </c>
      <c r="D27" s="8">
        <v>10.3</v>
      </c>
      <c r="E27" s="8">
        <v>10.3</v>
      </c>
      <c r="F27" s="8"/>
      <c r="G27" s="8"/>
      <c r="H27" s="8"/>
      <c r="I27" s="8"/>
    </row>
    <row r="28" spans="1:9">
      <c r="A28" s="6">
        <f t="shared" si="1"/>
        <v>28</v>
      </c>
      <c r="B28" s="7" t="s">
        <v>126</v>
      </c>
      <c r="C28" s="7" t="s">
        <v>127</v>
      </c>
      <c r="D28" s="8">
        <v>10.3</v>
      </c>
      <c r="E28" s="8">
        <v>10.3</v>
      </c>
      <c r="F28" s="8"/>
      <c r="G28" s="8"/>
      <c r="H28" s="8"/>
      <c r="I28" s="8"/>
    </row>
    <row r="29" spans="1:9">
      <c r="A29" s="6">
        <f t="shared" si="1"/>
        <v>29</v>
      </c>
      <c r="B29" s="7" t="s">
        <v>128</v>
      </c>
      <c r="C29" s="7" t="s">
        <v>129</v>
      </c>
      <c r="D29" s="8">
        <v>10.3</v>
      </c>
      <c r="E29" s="8">
        <v>10.3</v>
      </c>
      <c r="F29" s="8"/>
      <c r="G29" s="8"/>
      <c r="H29" s="8"/>
      <c r="I29" s="8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4" workbookViewId="0">
      <selection activeCell="H37" sqref="H37"/>
    </sheetView>
  </sheetViews>
  <sheetFormatPr defaultColWidth="9" defaultRowHeight="14.25" outlineLevelCol="7"/>
  <cols>
    <col min="1" max="1" width="6.25" customWidth="1"/>
    <col min="2" max="2" width="20.375" customWidth="1"/>
    <col min="3" max="3" width="10.875" customWidth="1"/>
    <col min="4" max="4" width="23.25" customWidth="1"/>
    <col min="5" max="5" width="9.875" customWidth="1"/>
    <col min="6" max="6" width="9.375" customWidth="1"/>
    <col min="7" max="7" width="10" customWidth="1"/>
    <col min="8" max="8" width="9.125" customWidth="1"/>
  </cols>
  <sheetData>
    <row r="1" ht="28.5" customHeight="1" spans="1:8">
      <c r="A1" s="1" t="s">
        <v>140</v>
      </c>
      <c r="B1" s="9" t="str">
        <f t="shared" ref="B1:H1" si="0">""</f>
        <v/>
      </c>
      <c r="C1" s="9" t="str">
        <f t="shared" si="0"/>
        <v/>
      </c>
      <c r="D1" s="9" t="str">
        <f t="shared" si="0"/>
        <v/>
      </c>
      <c r="E1" s="9" t="str">
        <f t="shared" si="0"/>
        <v/>
      </c>
      <c r="F1" s="9" t="str">
        <f t="shared" si="0"/>
        <v/>
      </c>
      <c r="G1" s="10" t="str">
        <f t="shared" si="0"/>
        <v/>
      </c>
      <c r="H1" s="9" t="str">
        <f t="shared" si="0"/>
        <v/>
      </c>
    </row>
    <row r="2" customHeight="1" spans="1:8">
      <c r="A2" s="15" t="s">
        <v>1</v>
      </c>
      <c r="B2" s="16"/>
      <c r="C2" s="16"/>
      <c r="D2" s="16"/>
      <c r="E2" s="17" t="s">
        <v>2</v>
      </c>
      <c r="F2" s="16"/>
      <c r="G2" s="17" t="s">
        <v>3</v>
      </c>
      <c r="H2" s="16"/>
    </row>
    <row r="3" customHeight="1" spans="1:8">
      <c r="A3" s="18" t="s">
        <v>4</v>
      </c>
      <c r="B3" s="18" t="s">
        <v>5</v>
      </c>
      <c r="C3" s="18"/>
      <c r="D3" s="18" t="s">
        <v>7</v>
      </c>
      <c r="E3" s="18" t="s">
        <v>71</v>
      </c>
      <c r="F3" s="18" t="s">
        <v>72</v>
      </c>
      <c r="G3" s="18" t="s">
        <v>74</v>
      </c>
      <c r="H3" s="18" t="s">
        <v>75</v>
      </c>
    </row>
    <row r="4" ht="33.75" spans="1:8">
      <c r="A4" s="18" t="s">
        <v>8</v>
      </c>
      <c r="B4" s="18" t="s">
        <v>9</v>
      </c>
      <c r="C4" s="18" t="s">
        <v>141</v>
      </c>
      <c r="D4" s="18" t="s">
        <v>9</v>
      </c>
      <c r="E4" s="18" t="s">
        <v>63</v>
      </c>
      <c r="F4" s="18" t="s">
        <v>142</v>
      </c>
      <c r="G4" s="18" t="s">
        <v>143</v>
      </c>
      <c r="H4" s="18" t="s">
        <v>144</v>
      </c>
    </row>
    <row r="5" spans="1:8">
      <c r="A5" s="18" t="s">
        <v>8</v>
      </c>
      <c r="B5" s="18" t="s">
        <v>11</v>
      </c>
      <c r="C5" s="18" t="s">
        <v>12</v>
      </c>
      <c r="D5" s="18" t="s">
        <v>13</v>
      </c>
      <c r="E5" s="18" t="s">
        <v>14</v>
      </c>
      <c r="F5" s="18" t="s">
        <v>76</v>
      </c>
      <c r="G5" s="18" t="s">
        <v>77</v>
      </c>
      <c r="H5" s="18" t="s">
        <v>78</v>
      </c>
    </row>
    <row r="6" spans="1:8">
      <c r="A6" s="19">
        <f t="shared" ref="A6:A41" si="1">ROW()</f>
        <v>6</v>
      </c>
      <c r="B6" s="20" t="s">
        <v>145</v>
      </c>
      <c r="C6" s="21">
        <v>835.65</v>
      </c>
      <c r="D6" s="20" t="s">
        <v>16</v>
      </c>
      <c r="E6" s="21"/>
      <c r="F6" s="21"/>
      <c r="G6" s="21"/>
      <c r="H6" s="21"/>
    </row>
    <row r="7" spans="1:8">
      <c r="A7" s="19">
        <f t="shared" si="1"/>
        <v>7</v>
      </c>
      <c r="B7" s="20" t="s">
        <v>146</v>
      </c>
      <c r="C7" s="21">
        <v>28433.37</v>
      </c>
      <c r="D7" s="20" t="s">
        <v>18</v>
      </c>
      <c r="E7" s="21"/>
      <c r="F7" s="21"/>
      <c r="G7" s="21"/>
      <c r="H7" s="21"/>
    </row>
    <row r="8" spans="1:8">
      <c r="A8" s="19">
        <f t="shared" si="1"/>
        <v>8</v>
      </c>
      <c r="B8" s="20" t="s">
        <v>147</v>
      </c>
      <c r="C8" s="21"/>
      <c r="D8" s="20" t="s">
        <v>20</v>
      </c>
      <c r="E8" s="21"/>
      <c r="F8" s="21"/>
      <c r="G8" s="21"/>
      <c r="H8" s="21"/>
    </row>
    <row r="9" spans="1:8">
      <c r="A9" s="19">
        <f t="shared" si="1"/>
        <v>9</v>
      </c>
      <c r="B9" s="20"/>
      <c r="C9" s="21"/>
      <c r="D9" s="20" t="s">
        <v>22</v>
      </c>
      <c r="E9" s="21"/>
      <c r="F9" s="21"/>
      <c r="G9" s="21"/>
      <c r="H9" s="21"/>
    </row>
    <row r="10" spans="1:8">
      <c r="A10" s="19">
        <f t="shared" si="1"/>
        <v>10</v>
      </c>
      <c r="B10" s="20"/>
      <c r="C10" s="21"/>
      <c r="D10" s="20" t="s">
        <v>24</v>
      </c>
      <c r="E10" s="21"/>
      <c r="F10" s="21"/>
      <c r="G10" s="21"/>
      <c r="H10" s="21"/>
    </row>
    <row r="11" spans="1:8">
      <c r="A11" s="19">
        <f t="shared" si="1"/>
        <v>11</v>
      </c>
      <c r="B11" s="20"/>
      <c r="C11" s="21"/>
      <c r="D11" s="20" t="s">
        <v>26</v>
      </c>
      <c r="E11" s="21"/>
      <c r="F11" s="21"/>
      <c r="G11" s="21"/>
      <c r="H11" s="21"/>
    </row>
    <row r="12" spans="1:8">
      <c r="A12" s="19">
        <f t="shared" si="1"/>
        <v>12</v>
      </c>
      <c r="B12" s="20"/>
      <c r="C12" s="21"/>
      <c r="D12" s="20" t="s">
        <v>28</v>
      </c>
      <c r="E12" s="21"/>
      <c r="F12" s="21"/>
      <c r="G12" s="21"/>
      <c r="H12" s="21"/>
    </row>
    <row r="13" spans="1:8">
      <c r="A13" s="19">
        <f t="shared" si="1"/>
        <v>13</v>
      </c>
      <c r="B13" s="20"/>
      <c r="C13" s="21"/>
      <c r="D13" s="20" t="s">
        <v>30</v>
      </c>
      <c r="E13" s="21">
        <v>39.3</v>
      </c>
      <c r="F13" s="21">
        <v>39.3</v>
      </c>
      <c r="G13" s="21"/>
      <c r="H13" s="21"/>
    </row>
    <row r="14" spans="1:8">
      <c r="A14" s="19">
        <f t="shared" si="1"/>
        <v>14</v>
      </c>
      <c r="B14" s="20"/>
      <c r="C14" s="21"/>
      <c r="D14" s="20" t="s">
        <v>32</v>
      </c>
      <c r="E14" s="21"/>
      <c r="F14" s="21"/>
      <c r="G14" s="21"/>
      <c r="H14" s="21"/>
    </row>
    <row r="15" spans="1:8">
      <c r="A15" s="19">
        <f t="shared" si="1"/>
        <v>15</v>
      </c>
      <c r="B15" s="20"/>
      <c r="C15" s="21"/>
      <c r="D15" s="20" t="s">
        <v>33</v>
      </c>
      <c r="E15" s="21">
        <v>13.5</v>
      </c>
      <c r="F15" s="21">
        <v>13.5</v>
      </c>
      <c r="G15" s="21"/>
      <c r="H15" s="21"/>
    </row>
    <row r="16" spans="1:8">
      <c r="A16" s="19">
        <f t="shared" si="1"/>
        <v>16</v>
      </c>
      <c r="B16" s="20"/>
      <c r="C16" s="21"/>
      <c r="D16" s="20" t="s">
        <v>34</v>
      </c>
      <c r="E16" s="21"/>
      <c r="F16" s="21"/>
      <c r="G16" s="21"/>
      <c r="H16" s="21"/>
    </row>
    <row r="17" spans="1:8">
      <c r="A17" s="19">
        <f t="shared" si="1"/>
        <v>17</v>
      </c>
      <c r="B17" s="20"/>
      <c r="C17" s="21"/>
      <c r="D17" s="20" t="s">
        <v>35</v>
      </c>
      <c r="E17" s="21">
        <v>28433.37</v>
      </c>
      <c r="F17" s="21"/>
      <c r="G17" s="21">
        <v>28433.37</v>
      </c>
      <c r="H17" s="21"/>
    </row>
    <row r="18" spans="1:8">
      <c r="A18" s="19">
        <f t="shared" si="1"/>
        <v>18</v>
      </c>
      <c r="B18" s="20"/>
      <c r="C18" s="21"/>
      <c r="D18" s="20" t="s">
        <v>36</v>
      </c>
      <c r="E18" s="21"/>
      <c r="F18" s="21"/>
      <c r="G18" s="21"/>
      <c r="H18" s="21"/>
    </row>
    <row r="19" spans="1:8">
      <c r="A19" s="19">
        <f t="shared" si="1"/>
        <v>19</v>
      </c>
      <c r="B19" s="20"/>
      <c r="C19" s="21"/>
      <c r="D19" s="20" t="s">
        <v>37</v>
      </c>
      <c r="E19" s="21"/>
      <c r="F19" s="21"/>
      <c r="G19" s="21"/>
      <c r="H19" s="21"/>
    </row>
    <row r="20" spans="1:8">
      <c r="A20" s="19">
        <f t="shared" si="1"/>
        <v>20</v>
      </c>
      <c r="B20" s="20"/>
      <c r="C20" s="21"/>
      <c r="D20" s="20" t="s">
        <v>38</v>
      </c>
      <c r="E20" s="21"/>
      <c r="F20" s="21"/>
      <c r="G20" s="21"/>
      <c r="H20" s="21"/>
    </row>
    <row r="21" spans="1:8">
      <c r="A21" s="19">
        <f t="shared" si="1"/>
        <v>21</v>
      </c>
      <c r="B21" s="20"/>
      <c r="C21" s="21"/>
      <c r="D21" s="20" t="s">
        <v>39</v>
      </c>
      <c r="E21" s="21"/>
      <c r="F21" s="21"/>
      <c r="G21" s="21"/>
      <c r="H21" s="21"/>
    </row>
    <row r="22" spans="1:8">
      <c r="A22" s="19">
        <f t="shared" si="1"/>
        <v>22</v>
      </c>
      <c r="B22" s="20"/>
      <c r="C22" s="21"/>
      <c r="D22" s="20" t="s">
        <v>40</v>
      </c>
      <c r="E22" s="21"/>
      <c r="F22" s="21"/>
      <c r="G22" s="21"/>
      <c r="H22" s="21"/>
    </row>
    <row r="23" spans="1:8">
      <c r="A23" s="19">
        <f t="shared" si="1"/>
        <v>23</v>
      </c>
      <c r="B23" s="20"/>
      <c r="C23" s="21"/>
      <c r="D23" s="20" t="s">
        <v>41</v>
      </c>
      <c r="E23" s="21"/>
      <c r="F23" s="21"/>
      <c r="G23" s="21"/>
      <c r="H23" s="21"/>
    </row>
    <row r="24" spans="1:8">
      <c r="A24" s="19">
        <f t="shared" si="1"/>
        <v>24</v>
      </c>
      <c r="B24" s="20"/>
      <c r="C24" s="21"/>
      <c r="D24" s="20" t="s">
        <v>42</v>
      </c>
      <c r="E24" s="21">
        <v>772.55</v>
      </c>
      <c r="F24" s="21">
        <v>772.55</v>
      </c>
      <c r="G24" s="21"/>
      <c r="H24" s="21"/>
    </row>
    <row r="25" spans="1:8">
      <c r="A25" s="19">
        <f t="shared" si="1"/>
        <v>25</v>
      </c>
      <c r="B25" s="20"/>
      <c r="C25" s="21"/>
      <c r="D25" s="20" t="s">
        <v>43</v>
      </c>
      <c r="E25" s="21">
        <v>10.3</v>
      </c>
      <c r="F25" s="21">
        <v>10.3</v>
      </c>
      <c r="G25" s="21"/>
      <c r="H25" s="21"/>
    </row>
    <row r="26" spans="1:8">
      <c r="A26" s="19">
        <f t="shared" si="1"/>
        <v>26</v>
      </c>
      <c r="B26" s="20"/>
      <c r="C26" s="21"/>
      <c r="D26" s="20" t="s">
        <v>44</v>
      </c>
      <c r="E26" s="21"/>
      <c r="F26" s="21"/>
      <c r="G26" s="21"/>
      <c r="H26" s="21"/>
    </row>
    <row r="27" spans="1:8">
      <c r="A27" s="19">
        <f t="shared" si="1"/>
        <v>27</v>
      </c>
      <c r="B27" s="20"/>
      <c r="C27" s="21"/>
      <c r="D27" s="20" t="s">
        <v>45</v>
      </c>
      <c r="E27" s="21"/>
      <c r="F27" s="21"/>
      <c r="G27" s="21"/>
      <c r="H27" s="21"/>
    </row>
    <row r="28" spans="1:8">
      <c r="A28" s="19">
        <f t="shared" si="1"/>
        <v>28</v>
      </c>
      <c r="B28" s="20"/>
      <c r="C28" s="21"/>
      <c r="D28" s="20" t="s">
        <v>46</v>
      </c>
      <c r="E28" s="21"/>
      <c r="F28" s="21"/>
      <c r="G28" s="21"/>
      <c r="H28" s="21"/>
    </row>
    <row r="29" spans="1:8">
      <c r="A29" s="19">
        <f t="shared" si="1"/>
        <v>29</v>
      </c>
      <c r="B29" s="20"/>
      <c r="C29" s="21"/>
      <c r="D29" s="20" t="s">
        <v>47</v>
      </c>
      <c r="E29" s="21"/>
      <c r="F29" s="21"/>
      <c r="G29" s="21"/>
      <c r="H29" s="21"/>
    </row>
    <row r="30" spans="1:8">
      <c r="A30" s="19">
        <f t="shared" si="1"/>
        <v>30</v>
      </c>
      <c r="B30" s="20"/>
      <c r="C30" s="21"/>
      <c r="D30" s="20" t="s">
        <v>48</v>
      </c>
      <c r="E30" s="21"/>
      <c r="F30" s="21"/>
      <c r="G30" s="21"/>
      <c r="H30" s="21"/>
    </row>
    <row r="31" spans="1:8">
      <c r="A31" s="19">
        <f t="shared" si="1"/>
        <v>31</v>
      </c>
      <c r="B31" s="20"/>
      <c r="C31" s="21"/>
      <c r="D31" s="20" t="s">
        <v>49</v>
      </c>
      <c r="E31" s="21"/>
      <c r="F31" s="21"/>
      <c r="G31" s="21"/>
      <c r="H31" s="21"/>
    </row>
    <row r="32" spans="1:8">
      <c r="A32" s="19">
        <f t="shared" si="1"/>
        <v>32</v>
      </c>
      <c r="B32" s="20"/>
      <c r="C32" s="21"/>
      <c r="D32" s="20" t="s">
        <v>50</v>
      </c>
      <c r="E32" s="21"/>
      <c r="F32" s="21"/>
      <c r="G32" s="21"/>
      <c r="H32" s="21"/>
    </row>
    <row r="33" spans="1:8">
      <c r="A33" s="19">
        <f t="shared" si="1"/>
        <v>33</v>
      </c>
      <c r="B33" s="20"/>
      <c r="C33" s="21"/>
      <c r="D33" s="20" t="s">
        <v>51</v>
      </c>
      <c r="E33" s="21"/>
      <c r="F33" s="21"/>
      <c r="G33" s="21"/>
      <c r="H33" s="21"/>
    </row>
    <row r="34" spans="1:8">
      <c r="A34" s="19">
        <f t="shared" si="1"/>
        <v>34</v>
      </c>
      <c r="B34" s="20"/>
      <c r="C34" s="21"/>
      <c r="D34" s="20" t="s">
        <v>52</v>
      </c>
      <c r="E34" s="21"/>
      <c r="F34" s="21"/>
      <c r="G34" s="21"/>
      <c r="H34" s="21"/>
    </row>
    <row r="35" spans="1:8">
      <c r="A35" s="19">
        <f t="shared" si="1"/>
        <v>35</v>
      </c>
      <c r="B35" s="20"/>
      <c r="C35" s="21"/>
      <c r="D35" s="20" t="s">
        <v>53</v>
      </c>
      <c r="E35" s="21"/>
      <c r="F35" s="21"/>
      <c r="G35" s="21"/>
      <c r="H35" s="21"/>
    </row>
    <row r="36" spans="1:8">
      <c r="A36" s="19">
        <f t="shared" si="1"/>
        <v>36</v>
      </c>
      <c r="B36" s="20" t="s">
        <v>54</v>
      </c>
      <c r="C36" s="21">
        <v>29269.02</v>
      </c>
      <c r="D36" s="20" t="s">
        <v>55</v>
      </c>
      <c r="E36" s="21">
        <v>29269.02</v>
      </c>
      <c r="F36" s="21">
        <v>835.65</v>
      </c>
      <c r="G36" s="21">
        <v>28433.37</v>
      </c>
      <c r="H36" s="21"/>
    </row>
    <row r="37" spans="1:8">
      <c r="A37" s="19">
        <f t="shared" si="1"/>
        <v>37</v>
      </c>
      <c r="B37" s="20" t="s">
        <v>148</v>
      </c>
      <c r="C37" s="21"/>
      <c r="D37" s="20" t="s">
        <v>149</v>
      </c>
      <c r="E37" s="21"/>
      <c r="F37" s="21"/>
      <c r="G37" s="21"/>
      <c r="H37" s="21"/>
    </row>
    <row r="38" spans="1:8">
      <c r="A38" s="19">
        <f t="shared" si="1"/>
        <v>38</v>
      </c>
      <c r="B38" s="20" t="s">
        <v>145</v>
      </c>
      <c r="C38" s="21"/>
      <c r="D38" s="20"/>
      <c r="E38" s="21"/>
      <c r="F38" s="21"/>
      <c r="G38" s="21"/>
      <c r="H38" s="21"/>
    </row>
    <row r="39" spans="1:8">
      <c r="A39" s="19">
        <f t="shared" si="1"/>
        <v>39</v>
      </c>
      <c r="B39" s="20" t="s">
        <v>146</v>
      </c>
      <c r="C39" s="21"/>
      <c r="D39" s="20"/>
      <c r="E39" s="21"/>
      <c r="F39" s="21"/>
      <c r="G39" s="21"/>
      <c r="H39" s="21"/>
    </row>
    <row r="40" spans="1:8">
      <c r="A40" s="19">
        <f t="shared" si="1"/>
        <v>40</v>
      </c>
      <c r="B40" s="20" t="s">
        <v>147</v>
      </c>
      <c r="C40" s="21"/>
      <c r="D40" s="20"/>
      <c r="E40" s="21"/>
      <c r="F40" s="21"/>
      <c r="G40" s="21"/>
      <c r="H40" s="21"/>
    </row>
    <row r="41" spans="1:8">
      <c r="A41" s="19">
        <f t="shared" si="1"/>
        <v>41</v>
      </c>
      <c r="B41" s="20" t="s">
        <v>58</v>
      </c>
      <c r="C41" s="21">
        <v>29269.02</v>
      </c>
      <c r="D41" s="20" t="s">
        <v>59</v>
      </c>
      <c r="E41" s="21">
        <v>29269.02</v>
      </c>
      <c r="F41" s="21">
        <v>835.65</v>
      </c>
      <c r="G41" s="21">
        <v>28433.37</v>
      </c>
      <c r="H41" s="21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48031496062992" right="0.748031496062992" top="0.984251968503937" bottom="0.984251968503937" header="0.511811023622047" footer="0.511811023622047"/>
  <pageSetup paperSize="9" scale="8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J16" sqref="J16"/>
    </sheetView>
  </sheetViews>
  <sheetFormatPr defaultColWidth="9" defaultRowHeight="14.25" outlineLevelCol="7"/>
  <cols>
    <col min="1" max="1" width="6.25" customWidth="1"/>
    <col min="2" max="2" width="14.375" customWidth="1"/>
    <col min="3" max="3" width="25" customWidth="1"/>
    <col min="4" max="4" width="14.625" customWidth="1"/>
    <col min="5" max="5" width="16.625" customWidth="1"/>
    <col min="6" max="6" width="13.875" customWidth="1"/>
  </cols>
  <sheetData>
    <row r="1" ht="27" customHeight="1" spans="1:6">
      <c r="A1" s="1" t="s">
        <v>150</v>
      </c>
      <c r="B1" s="9" t="str">
        <f>""</f>
        <v/>
      </c>
      <c r="C1" s="9" t="str">
        <f>""</f>
        <v/>
      </c>
      <c r="D1" s="9" t="str">
        <f>""</f>
        <v/>
      </c>
      <c r="E1" s="10" t="str">
        <f>""</f>
        <v/>
      </c>
      <c r="F1" s="9" t="str">
        <f>""</f>
        <v/>
      </c>
    </row>
    <row r="2" customHeight="1" spans="1:8">
      <c r="A2" s="2" t="s">
        <v>1</v>
      </c>
      <c r="B2" s="3"/>
      <c r="C2" s="3"/>
      <c r="D2" s="3"/>
      <c r="E2" s="2"/>
      <c r="F2" s="4" t="s">
        <v>2</v>
      </c>
      <c r="G2" s="3"/>
      <c r="H2" s="4" t="s">
        <v>3</v>
      </c>
    </row>
    <row r="3" spans="1:8">
      <c r="A3" s="5" t="s">
        <v>4</v>
      </c>
      <c r="B3" s="5" t="s">
        <v>131</v>
      </c>
      <c r="C3" s="5"/>
      <c r="D3" s="5" t="s">
        <v>63</v>
      </c>
      <c r="E3" s="5" t="s">
        <v>132</v>
      </c>
      <c r="F3" s="5"/>
      <c r="G3" s="5"/>
      <c r="H3" s="5" t="s">
        <v>133</v>
      </c>
    </row>
    <row r="4" spans="1:8">
      <c r="A4" s="5" t="s">
        <v>8</v>
      </c>
      <c r="B4" s="5" t="s">
        <v>66</v>
      </c>
      <c r="C4" s="5" t="s">
        <v>67</v>
      </c>
      <c r="D4" s="5"/>
      <c r="E4" s="5" t="s">
        <v>68</v>
      </c>
      <c r="F4" s="5" t="s">
        <v>151</v>
      </c>
      <c r="G4" s="5" t="s">
        <v>152</v>
      </c>
      <c r="H4" s="5" t="s">
        <v>139</v>
      </c>
    </row>
    <row r="5" spans="1:8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  <c r="G5" s="5" t="s">
        <v>77</v>
      </c>
      <c r="H5" s="5" t="s">
        <v>78</v>
      </c>
    </row>
    <row r="6" spans="1:8">
      <c r="A6" s="6">
        <f t="shared" ref="A6:A23" si="0">ROW()</f>
        <v>6</v>
      </c>
      <c r="B6" s="7"/>
      <c r="C6" s="7" t="s">
        <v>63</v>
      </c>
      <c r="D6" s="8">
        <v>835.65</v>
      </c>
      <c r="E6" s="8">
        <v>296.9</v>
      </c>
      <c r="F6" s="8">
        <v>175.2</v>
      </c>
      <c r="G6" s="8">
        <v>121.7</v>
      </c>
      <c r="H6" s="8">
        <v>538.75</v>
      </c>
    </row>
    <row r="7" spans="1:8">
      <c r="A7" s="6">
        <f t="shared" si="0"/>
        <v>7</v>
      </c>
      <c r="B7" s="7" t="s">
        <v>84</v>
      </c>
      <c r="C7" s="7" t="s">
        <v>85</v>
      </c>
      <c r="D7" s="8">
        <v>39.3</v>
      </c>
      <c r="E7" s="8">
        <v>39.3</v>
      </c>
      <c r="F7" s="8">
        <v>39.3</v>
      </c>
      <c r="G7" s="8"/>
      <c r="H7" s="8"/>
    </row>
    <row r="8" spans="1:8">
      <c r="A8" s="6">
        <f t="shared" si="0"/>
        <v>8</v>
      </c>
      <c r="B8" s="7" t="s">
        <v>86</v>
      </c>
      <c r="C8" s="7" t="s">
        <v>87</v>
      </c>
      <c r="D8" s="8">
        <v>39.3</v>
      </c>
      <c r="E8" s="8">
        <v>39.3</v>
      </c>
      <c r="F8" s="8">
        <v>39.3</v>
      </c>
      <c r="G8" s="8"/>
      <c r="H8" s="8"/>
    </row>
    <row r="9" spans="1:8">
      <c r="A9" s="6">
        <f t="shared" si="0"/>
        <v>9</v>
      </c>
      <c r="B9" s="7" t="s">
        <v>88</v>
      </c>
      <c r="C9" s="7" t="s">
        <v>89</v>
      </c>
      <c r="D9" s="8">
        <v>25.7</v>
      </c>
      <c r="E9" s="8">
        <v>25.7</v>
      </c>
      <c r="F9" s="8">
        <v>25.7</v>
      </c>
      <c r="G9" s="8"/>
      <c r="H9" s="8"/>
    </row>
    <row r="10" spans="1:8">
      <c r="A10" s="6">
        <f t="shared" si="0"/>
        <v>10</v>
      </c>
      <c r="B10" s="7" t="s">
        <v>90</v>
      </c>
      <c r="C10" s="7" t="s">
        <v>91</v>
      </c>
      <c r="D10" s="8">
        <v>13.6</v>
      </c>
      <c r="E10" s="8">
        <v>13.6</v>
      </c>
      <c r="F10" s="8">
        <v>13.6</v>
      </c>
      <c r="G10" s="8"/>
      <c r="H10" s="8"/>
    </row>
    <row r="11" spans="1:8">
      <c r="A11" s="6">
        <f t="shared" si="0"/>
        <v>11</v>
      </c>
      <c r="B11" s="7" t="s">
        <v>92</v>
      </c>
      <c r="C11" s="7" t="s">
        <v>93</v>
      </c>
      <c r="D11" s="8">
        <v>13.5</v>
      </c>
      <c r="E11" s="8">
        <v>13.5</v>
      </c>
      <c r="F11" s="8">
        <v>13.5</v>
      </c>
      <c r="G11" s="8"/>
      <c r="H11" s="8"/>
    </row>
    <row r="12" spans="1:8">
      <c r="A12" s="6">
        <f t="shared" si="0"/>
        <v>12</v>
      </c>
      <c r="B12" s="7" t="s">
        <v>94</v>
      </c>
      <c r="C12" s="7" t="s">
        <v>95</v>
      </c>
      <c r="D12" s="8">
        <v>13.5</v>
      </c>
      <c r="E12" s="8">
        <v>13.5</v>
      </c>
      <c r="F12" s="8">
        <v>13.5</v>
      </c>
      <c r="G12" s="8"/>
      <c r="H12" s="8"/>
    </row>
    <row r="13" spans="1:8">
      <c r="A13" s="6">
        <f t="shared" si="0"/>
        <v>13</v>
      </c>
      <c r="B13" s="7" t="s">
        <v>96</v>
      </c>
      <c r="C13" s="7" t="s">
        <v>97</v>
      </c>
      <c r="D13" s="8">
        <v>6.4</v>
      </c>
      <c r="E13" s="8">
        <v>6.4</v>
      </c>
      <c r="F13" s="8">
        <v>6.4</v>
      </c>
      <c r="G13" s="8"/>
      <c r="H13" s="8"/>
    </row>
    <row r="14" spans="1:8">
      <c r="A14" s="6">
        <f t="shared" si="0"/>
        <v>14</v>
      </c>
      <c r="B14" s="7" t="s">
        <v>98</v>
      </c>
      <c r="C14" s="7" t="s">
        <v>99</v>
      </c>
      <c r="D14" s="8">
        <v>7.1</v>
      </c>
      <c r="E14" s="8">
        <v>7.1</v>
      </c>
      <c r="F14" s="8">
        <v>7.1</v>
      </c>
      <c r="G14" s="8"/>
      <c r="H14" s="8"/>
    </row>
    <row r="15" spans="1:8">
      <c r="A15" s="6">
        <f t="shared" si="0"/>
        <v>15</v>
      </c>
      <c r="B15" s="7" t="s">
        <v>112</v>
      </c>
      <c r="C15" s="7" t="s">
        <v>113</v>
      </c>
      <c r="D15" s="8">
        <v>772.55</v>
      </c>
      <c r="E15" s="8">
        <v>233.8</v>
      </c>
      <c r="F15" s="8">
        <v>112.1</v>
      </c>
      <c r="G15" s="8">
        <v>121.7</v>
      </c>
      <c r="H15" s="8">
        <v>538.75</v>
      </c>
    </row>
    <row r="16" spans="1:8">
      <c r="A16" s="6">
        <f t="shared" si="0"/>
        <v>16</v>
      </c>
      <c r="B16" s="7" t="s">
        <v>114</v>
      </c>
      <c r="C16" s="7" t="s">
        <v>115</v>
      </c>
      <c r="D16" s="8">
        <v>772.55</v>
      </c>
      <c r="E16" s="8">
        <v>233.8</v>
      </c>
      <c r="F16" s="8">
        <v>112.1</v>
      </c>
      <c r="G16" s="8">
        <v>121.7</v>
      </c>
      <c r="H16" s="8">
        <v>538.75</v>
      </c>
    </row>
    <row r="17" spans="1:8">
      <c r="A17" s="6">
        <f t="shared" si="0"/>
        <v>17</v>
      </c>
      <c r="B17" s="7" t="s">
        <v>116</v>
      </c>
      <c r="C17" s="7" t="s">
        <v>117</v>
      </c>
      <c r="D17" s="8">
        <v>233.8</v>
      </c>
      <c r="E17" s="8">
        <v>233.8</v>
      </c>
      <c r="F17" s="8">
        <v>112.1</v>
      </c>
      <c r="G17" s="8">
        <v>121.7</v>
      </c>
      <c r="H17" s="8"/>
    </row>
    <row r="18" spans="1:8">
      <c r="A18" s="6">
        <f t="shared" si="0"/>
        <v>18</v>
      </c>
      <c r="B18" s="7" t="s">
        <v>118</v>
      </c>
      <c r="C18" s="7" t="s">
        <v>119</v>
      </c>
      <c r="D18" s="8">
        <v>498.75</v>
      </c>
      <c r="E18" s="8"/>
      <c r="F18" s="8"/>
      <c r="G18" s="8"/>
      <c r="H18" s="8">
        <v>498.75</v>
      </c>
    </row>
    <row r="19" spans="1:8">
      <c r="A19" s="6">
        <f t="shared" si="0"/>
        <v>19</v>
      </c>
      <c r="B19" s="7" t="s">
        <v>120</v>
      </c>
      <c r="C19" s="7" t="s">
        <v>121</v>
      </c>
      <c r="D19" s="8">
        <v>30</v>
      </c>
      <c r="E19" s="8"/>
      <c r="F19" s="8"/>
      <c r="G19" s="8"/>
      <c r="H19" s="8">
        <v>30</v>
      </c>
    </row>
    <row r="20" spans="1:8">
      <c r="A20" s="6">
        <f t="shared" si="0"/>
        <v>20</v>
      </c>
      <c r="B20" s="7" t="s">
        <v>122</v>
      </c>
      <c r="C20" s="7" t="s">
        <v>123</v>
      </c>
      <c r="D20" s="8">
        <v>10</v>
      </c>
      <c r="E20" s="8"/>
      <c r="F20" s="8"/>
      <c r="G20" s="8"/>
      <c r="H20" s="8">
        <v>10</v>
      </c>
    </row>
    <row r="21" spans="1:8">
      <c r="A21" s="6">
        <f t="shared" si="0"/>
        <v>21</v>
      </c>
      <c r="B21" s="7" t="s">
        <v>124</v>
      </c>
      <c r="C21" s="7" t="s">
        <v>125</v>
      </c>
      <c r="D21" s="8">
        <v>10.3</v>
      </c>
      <c r="E21" s="8">
        <v>10.3</v>
      </c>
      <c r="F21" s="8">
        <v>10.3</v>
      </c>
      <c r="G21" s="8"/>
      <c r="H21" s="8"/>
    </row>
    <row r="22" spans="1:8">
      <c r="A22" s="6">
        <f t="shared" si="0"/>
        <v>22</v>
      </c>
      <c r="B22" s="7" t="s">
        <v>126</v>
      </c>
      <c r="C22" s="7" t="s">
        <v>127</v>
      </c>
      <c r="D22" s="8">
        <v>10.3</v>
      </c>
      <c r="E22" s="8">
        <v>10.3</v>
      </c>
      <c r="F22" s="8">
        <v>10.3</v>
      </c>
      <c r="G22" s="8"/>
      <c r="H22" s="8"/>
    </row>
    <row r="23" spans="1:8">
      <c r="A23" s="6">
        <f t="shared" si="0"/>
        <v>23</v>
      </c>
      <c r="B23" s="7" t="s">
        <v>128</v>
      </c>
      <c r="C23" s="7" t="s">
        <v>129</v>
      </c>
      <c r="D23" s="8">
        <v>10.3</v>
      </c>
      <c r="E23" s="8">
        <v>10.3</v>
      </c>
      <c r="F23" s="8">
        <v>10.3</v>
      </c>
      <c r="G23" s="8"/>
      <c r="H23" s="8"/>
    </row>
  </sheetData>
  <mergeCells count="8">
    <mergeCell ref="A1:F1"/>
    <mergeCell ref="A2:E2"/>
    <mergeCell ref="F2:G2"/>
    <mergeCell ref="B3:C3"/>
    <mergeCell ref="E3:G3"/>
    <mergeCell ref="A3:A4"/>
    <mergeCell ref="D3:D4"/>
    <mergeCell ref="H3:H4"/>
  </mergeCells>
  <pageMargins left="1.1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F26" sqref="F26"/>
    </sheetView>
  </sheetViews>
  <sheetFormatPr defaultColWidth="9" defaultRowHeight="14.25" outlineLevelCol="5"/>
  <cols>
    <col min="1" max="1" width="6.25" customWidth="1"/>
    <col min="2" max="2" width="14.375" customWidth="1"/>
    <col min="3" max="3" width="21.75" customWidth="1"/>
    <col min="4" max="4" width="14.75" customWidth="1"/>
    <col min="5" max="5" width="11.125" customWidth="1"/>
    <col min="6" max="6" width="10.625" customWidth="1"/>
  </cols>
  <sheetData>
    <row r="1" ht="30" customHeight="1" spans="1:6">
      <c r="A1" s="1" t="s">
        <v>153</v>
      </c>
      <c r="B1" s="9" t="str">
        <f>""</f>
        <v/>
      </c>
      <c r="C1" s="9" t="str">
        <f>""</f>
        <v/>
      </c>
      <c r="D1" s="9" t="str">
        <f>""</f>
        <v/>
      </c>
      <c r="E1" s="10" t="str">
        <f>""</f>
        <v/>
      </c>
      <c r="F1" s="9" t="str">
        <f>""</f>
        <v/>
      </c>
    </row>
    <row r="2" customHeight="1" spans="1:6">
      <c r="A2" s="2" t="s">
        <v>1</v>
      </c>
      <c r="B2" s="3"/>
      <c r="C2" s="3"/>
      <c r="D2" s="3"/>
      <c r="E2" s="4" t="s">
        <v>2</v>
      </c>
      <c r="F2" s="4" t="s">
        <v>3</v>
      </c>
    </row>
    <row r="3" spans="1:6">
      <c r="A3" s="5" t="s">
        <v>4</v>
      </c>
      <c r="B3" s="5" t="s">
        <v>154</v>
      </c>
      <c r="C3" s="5"/>
      <c r="D3" s="5" t="s">
        <v>155</v>
      </c>
      <c r="E3" s="5" t="s">
        <v>132</v>
      </c>
      <c r="F3" s="5" t="s">
        <v>133</v>
      </c>
    </row>
    <row r="4" spans="1:6">
      <c r="A4" s="5" t="s">
        <v>8</v>
      </c>
      <c r="B4" s="5" t="s">
        <v>66</v>
      </c>
      <c r="C4" s="5" t="s">
        <v>67</v>
      </c>
      <c r="D4" s="5" t="s">
        <v>63</v>
      </c>
      <c r="E4" s="5" t="s">
        <v>151</v>
      </c>
      <c r="F4" s="5" t="s">
        <v>152</v>
      </c>
    </row>
    <row r="5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</row>
    <row r="6" spans="1:6">
      <c r="A6" s="6">
        <f t="shared" ref="A6:A32" si="0">ROW()</f>
        <v>6</v>
      </c>
      <c r="B6" s="7"/>
      <c r="C6" s="7" t="s">
        <v>63</v>
      </c>
      <c r="D6" s="8">
        <v>296.9</v>
      </c>
      <c r="E6" s="8">
        <v>175.2</v>
      </c>
      <c r="F6" s="8">
        <v>121.7</v>
      </c>
    </row>
    <row r="7" spans="1:6">
      <c r="A7" s="6">
        <f t="shared" si="0"/>
        <v>7</v>
      </c>
      <c r="B7" s="7" t="s">
        <v>156</v>
      </c>
      <c r="C7" s="7" t="s">
        <v>157</v>
      </c>
      <c r="D7" s="8">
        <v>148.3</v>
      </c>
      <c r="E7" s="8">
        <v>148.3</v>
      </c>
      <c r="F7" s="8"/>
    </row>
    <row r="8" spans="1:6">
      <c r="A8" s="6">
        <f t="shared" si="0"/>
        <v>8</v>
      </c>
      <c r="B8" s="7" t="s">
        <v>158</v>
      </c>
      <c r="C8" s="7" t="s">
        <v>159</v>
      </c>
      <c r="D8" s="8">
        <v>39.2</v>
      </c>
      <c r="E8" s="8">
        <v>39.2</v>
      </c>
      <c r="F8" s="8"/>
    </row>
    <row r="9" spans="1:6">
      <c r="A9" s="6">
        <f t="shared" si="0"/>
        <v>9</v>
      </c>
      <c r="B9" s="7" t="s">
        <v>160</v>
      </c>
      <c r="C9" s="7" t="s">
        <v>161</v>
      </c>
      <c r="D9" s="8">
        <v>23.6</v>
      </c>
      <c r="E9" s="8">
        <v>23.6</v>
      </c>
      <c r="F9" s="8"/>
    </row>
    <row r="10" spans="1:6">
      <c r="A10" s="6">
        <f t="shared" si="0"/>
        <v>10</v>
      </c>
      <c r="B10" s="7" t="s">
        <v>162</v>
      </c>
      <c r="C10" s="7" t="s">
        <v>163</v>
      </c>
      <c r="D10" s="8">
        <v>47</v>
      </c>
      <c r="E10" s="8">
        <v>47</v>
      </c>
      <c r="F10" s="8"/>
    </row>
    <row r="11" spans="1:6">
      <c r="A11" s="6">
        <f t="shared" si="0"/>
        <v>11</v>
      </c>
      <c r="B11" s="7" t="s">
        <v>164</v>
      </c>
      <c r="C11" s="7" t="s">
        <v>165</v>
      </c>
      <c r="D11" s="8">
        <v>13.6</v>
      </c>
      <c r="E11" s="8">
        <v>13.6</v>
      </c>
      <c r="F11" s="8"/>
    </row>
    <row r="12" spans="1:6">
      <c r="A12" s="6">
        <f t="shared" si="0"/>
        <v>12</v>
      </c>
      <c r="B12" s="7" t="s">
        <v>166</v>
      </c>
      <c r="C12" s="7" t="s">
        <v>167</v>
      </c>
      <c r="D12" s="8">
        <v>6.4</v>
      </c>
      <c r="E12" s="8">
        <v>6.4</v>
      </c>
      <c r="F12" s="8"/>
    </row>
    <row r="13" spans="1:6">
      <c r="A13" s="6">
        <f t="shared" si="0"/>
        <v>13</v>
      </c>
      <c r="B13" s="7" t="s">
        <v>168</v>
      </c>
      <c r="C13" s="7" t="s">
        <v>169</v>
      </c>
      <c r="D13" s="8">
        <v>7.1</v>
      </c>
      <c r="E13" s="8">
        <v>7.1</v>
      </c>
      <c r="F13" s="8"/>
    </row>
    <row r="14" spans="1:6">
      <c r="A14" s="6">
        <f t="shared" si="0"/>
        <v>14</v>
      </c>
      <c r="B14" s="7" t="s">
        <v>170</v>
      </c>
      <c r="C14" s="7" t="s">
        <v>171</v>
      </c>
      <c r="D14" s="8">
        <v>1.1</v>
      </c>
      <c r="E14" s="8">
        <v>1.1</v>
      </c>
      <c r="F14" s="8"/>
    </row>
    <row r="15" spans="1:6">
      <c r="A15" s="6">
        <f t="shared" si="0"/>
        <v>15</v>
      </c>
      <c r="B15" s="7" t="s">
        <v>172</v>
      </c>
      <c r="C15" s="7" t="s">
        <v>129</v>
      </c>
      <c r="D15" s="8">
        <v>10.3</v>
      </c>
      <c r="E15" s="8">
        <v>10.3</v>
      </c>
      <c r="F15" s="8"/>
    </row>
    <row r="16" spans="1:6">
      <c r="A16" s="6">
        <f t="shared" si="0"/>
        <v>16</v>
      </c>
      <c r="B16" s="7" t="s">
        <v>173</v>
      </c>
      <c r="C16" s="7" t="s">
        <v>174</v>
      </c>
      <c r="D16" s="8">
        <v>121.7</v>
      </c>
      <c r="E16" s="8"/>
      <c r="F16" s="8">
        <v>121.7</v>
      </c>
    </row>
    <row r="17" spans="1:6">
      <c r="A17" s="6">
        <f t="shared" si="0"/>
        <v>17</v>
      </c>
      <c r="B17" s="7" t="s">
        <v>175</v>
      </c>
      <c r="C17" s="7" t="s">
        <v>176</v>
      </c>
      <c r="D17" s="8">
        <v>9</v>
      </c>
      <c r="E17" s="8"/>
      <c r="F17" s="8">
        <v>9</v>
      </c>
    </row>
    <row r="18" spans="1:6">
      <c r="A18" s="6">
        <f t="shared" si="0"/>
        <v>18</v>
      </c>
      <c r="B18" s="7" t="s">
        <v>177</v>
      </c>
      <c r="C18" s="7" t="s">
        <v>178</v>
      </c>
      <c r="D18" s="8">
        <v>2.9</v>
      </c>
      <c r="E18" s="8"/>
      <c r="F18" s="8">
        <v>2.9</v>
      </c>
    </row>
    <row r="19" spans="1:6">
      <c r="A19" s="6">
        <f t="shared" si="0"/>
        <v>19</v>
      </c>
      <c r="B19" s="7" t="s">
        <v>179</v>
      </c>
      <c r="C19" s="7" t="s">
        <v>180</v>
      </c>
      <c r="D19" s="8">
        <v>4</v>
      </c>
      <c r="E19" s="8"/>
      <c r="F19" s="8">
        <v>4</v>
      </c>
    </row>
    <row r="20" spans="1:6">
      <c r="A20" s="6">
        <f t="shared" si="0"/>
        <v>20</v>
      </c>
      <c r="B20" s="7" t="s">
        <v>181</v>
      </c>
      <c r="C20" s="7" t="s">
        <v>182</v>
      </c>
      <c r="D20" s="8">
        <v>2.2</v>
      </c>
      <c r="E20" s="8"/>
      <c r="F20" s="8">
        <v>2.2</v>
      </c>
    </row>
    <row r="21" spans="1:6">
      <c r="A21" s="6">
        <f t="shared" si="0"/>
        <v>21</v>
      </c>
      <c r="B21" s="7" t="s">
        <v>183</v>
      </c>
      <c r="C21" s="7" t="s">
        <v>184</v>
      </c>
      <c r="D21" s="8">
        <v>10</v>
      </c>
      <c r="E21" s="8"/>
      <c r="F21" s="8">
        <v>10</v>
      </c>
    </row>
    <row r="22" spans="1:6">
      <c r="A22" s="6">
        <f t="shared" si="0"/>
        <v>22</v>
      </c>
      <c r="B22" s="7" t="s">
        <v>185</v>
      </c>
      <c r="C22" s="7" t="s">
        <v>186</v>
      </c>
      <c r="D22" s="8">
        <v>6</v>
      </c>
      <c r="E22" s="8"/>
      <c r="F22" s="8">
        <v>6</v>
      </c>
    </row>
    <row r="23" spans="1:6">
      <c r="A23" s="6">
        <f t="shared" si="0"/>
        <v>23</v>
      </c>
      <c r="B23" s="7" t="s">
        <v>187</v>
      </c>
      <c r="C23" s="7" t="s">
        <v>188</v>
      </c>
      <c r="D23" s="8">
        <v>1.3</v>
      </c>
      <c r="E23" s="8"/>
      <c r="F23" s="8">
        <v>1.3</v>
      </c>
    </row>
    <row r="24" spans="1:6">
      <c r="A24" s="6">
        <f t="shared" si="0"/>
        <v>24</v>
      </c>
      <c r="B24" s="7" t="s">
        <v>189</v>
      </c>
      <c r="C24" s="7" t="s">
        <v>190</v>
      </c>
      <c r="D24" s="8">
        <v>12.2</v>
      </c>
      <c r="E24" s="8"/>
      <c r="F24" s="8">
        <v>12.2</v>
      </c>
    </row>
    <row r="25" spans="1:6">
      <c r="A25" s="6">
        <f t="shared" si="0"/>
        <v>25</v>
      </c>
      <c r="B25" s="7" t="s">
        <v>191</v>
      </c>
      <c r="C25" s="7" t="s">
        <v>192</v>
      </c>
      <c r="D25" s="8">
        <v>7.7</v>
      </c>
      <c r="E25" s="8"/>
      <c r="F25" s="8">
        <v>7.7</v>
      </c>
    </row>
    <row r="26" spans="1:6">
      <c r="A26" s="6">
        <f t="shared" si="0"/>
        <v>26</v>
      </c>
      <c r="B26" s="7" t="s">
        <v>193</v>
      </c>
      <c r="C26" s="7" t="s">
        <v>194</v>
      </c>
      <c r="D26" s="8">
        <v>27.5</v>
      </c>
      <c r="E26" s="8"/>
      <c r="F26" s="8">
        <v>27.5</v>
      </c>
    </row>
    <row r="27" spans="1:6">
      <c r="A27" s="6">
        <f t="shared" si="0"/>
        <v>27</v>
      </c>
      <c r="B27" s="7" t="s">
        <v>195</v>
      </c>
      <c r="C27" s="7" t="s">
        <v>196</v>
      </c>
      <c r="D27" s="8">
        <v>36.1</v>
      </c>
      <c r="E27" s="8"/>
      <c r="F27" s="8">
        <v>36.1</v>
      </c>
    </row>
    <row r="28" spans="1:6">
      <c r="A28" s="6">
        <f t="shared" si="0"/>
        <v>28</v>
      </c>
      <c r="B28" s="7" t="s">
        <v>197</v>
      </c>
      <c r="C28" s="7" t="s">
        <v>198</v>
      </c>
      <c r="D28" s="8">
        <v>2.8</v>
      </c>
      <c r="E28" s="8"/>
      <c r="F28" s="8">
        <v>2.8</v>
      </c>
    </row>
    <row r="29" spans="1:6">
      <c r="A29" s="6">
        <f t="shared" si="0"/>
        <v>29</v>
      </c>
      <c r="B29" s="7" t="s">
        <v>199</v>
      </c>
      <c r="C29" s="7" t="s">
        <v>200</v>
      </c>
      <c r="D29" s="8">
        <v>26.9</v>
      </c>
      <c r="E29" s="8">
        <v>26.9</v>
      </c>
      <c r="F29" s="8"/>
    </row>
    <row r="30" spans="1:6">
      <c r="A30" s="6">
        <f t="shared" si="0"/>
        <v>30</v>
      </c>
      <c r="B30" s="7" t="s">
        <v>201</v>
      </c>
      <c r="C30" s="7" t="s">
        <v>202</v>
      </c>
      <c r="D30" s="8">
        <v>9.6</v>
      </c>
      <c r="E30" s="8">
        <v>9.6</v>
      </c>
      <c r="F30" s="8"/>
    </row>
    <row r="31" spans="1:6">
      <c r="A31" s="6">
        <f t="shared" si="0"/>
        <v>31</v>
      </c>
      <c r="B31" s="7" t="s">
        <v>203</v>
      </c>
      <c r="C31" s="7" t="s">
        <v>204</v>
      </c>
      <c r="D31" s="8">
        <v>16.1</v>
      </c>
      <c r="E31" s="8">
        <v>16.1</v>
      </c>
      <c r="F31" s="8"/>
    </row>
    <row r="32" spans="1:6">
      <c r="A32" s="6">
        <f t="shared" si="0"/>
        <v>32</v>
      </c>
      <c r="B32" s="7" t="s">
        <v>205</v>
      </c>
      <c r="C32" s="7" t="s">
        <v>206</v>
      </c>
      <c r="D32" s="8">
        <v>1.2</v>
      </c>
      <c r="E32" s="8">
        <v>1.2</v>
      </c>
      <c r="F32" s="8"/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D19" sqref="D19"/>
    </sheetView>
  </sheetViews>
  <sheetFormatPr defaultColWidth="9" defaultRowHeight="14.25" outlineLevelCol="5"/>
  <cols>
    <col min="1" max="1" width="6.25" customWidth="1"/>
    <col min="2" max="2" width="12.25" customWidth="1"/>
    <col min="3" max="3" width="29.125" customWidth="1"/>
    <col min="4" max="4" width="12.125" customWidth="1"/>
    <col min="5" max="5" width="11.625" customWidth="1"/>
    <col min="6" max="6" width="13.625" customWidth="1"/>
  </cols>
  <sheetData>
    <row r="1" ht="31.5" customHeight="1" spans="1:6">
      <c r="A1" s="1" t="s">
        <v>207</v>
      </c>
      <c r="B1" s="9" t="str">
        <f>""</f>
        <v/>
      </c>
      <c r="C1" s="9" t="str">
        <f>""</f>
        <v/>
      </c>
      <c r="D1" s="9" t="str">
        <f>""</f>
        <v/>
      </c>
      <c r="E1" s="10" t="str">
        <f>""</f>
        <v/>
      </c>
      <c r="F1" s="9" t="str">
        <f>""</f>
        <v/>
      </c>
    </row>
    <row r="2" customHeight="1" spans="1:6">
      <c r="A2" s="2" t="s">
        <v>1</v>
      </c>
      <c r="B2" s="3"/>
      <c r="C2" s="3"/>
      <c r="D2" s="3"/>
      <c r="E2" s="4" t="s">
        <v>2</v>
      </c>
      <c r="F2" s="4" t="s">
        <v>3</v>
      </c>
    </row>
    <row r="3" spans="1:6">
      <c r="A3" s="5" t="s">
        <v>4</v>
      </c>
      <c r="B3" s="5" t="s">
        <v>131</v>
      </c>
      <c r="C3" s="5"/>
      <c r="D3" s="5" t="s">
        <v>63</v>
      </c>
      <c r="E3" s="5" t="s">
        <v>132</v>
      </c>
      <c r="F3" s="5" t="s">
        <v>133</v>
      </c>
    </row>
    <row r="4" spans="1:6">
      <c r="A4" s="5" t="s">
        <v>8</v>
      </c>
      <c r="B4" s="5" t="s">
        <v>66</v>
      </c>
      <c r="C4" s="5" t="s">
        <v>67</v>
      </c>
      <c r="D4" s="5"/>
      <c r="E4" s="5"/>
      <c r="F4" s="5" t="s">
        <v>139</v>
      </c>
    </row>
    <row r="5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</row>
    <row r="6" spans="1:6">
      <c r="A6" s="6">
        <f t="shared" ref="A6:A12" si="0">ROW()</f>
        <v>6</v>
      </c>
      <c r="B6" s="7"/>
      <c r="C6" s="7" t="s">
        <v>63</v>
      </c>
      <c r="D6" s="8">
        <v>28433.37</v>
      </c>
      <c r="E6" s="8"/>
      <c r="F6" s="8">
        <v>28433.37</v>
      </c>
    </row>
    <row r="7" spans="1:6">
      <c r="A7" s="6">
        <f t="shared" si="0"/>
        <v>7</v>
      </c>
      <c r="B7" s="7" t="s">
        <v>100</v>
      </c>
      <c r="C7" s="7" t="s">
        <v>101</v>
      </c>
      <c r="D7" s="8">
        <v>28433.37</v>
      </c>
      <c r="E7" s="8"/>
      <c r="F7" s="8">
        <v>28433.37</v>
      </c>
    </row>
    <row r="8" spans="1:6">
      <c r="A8" s="6">
        <f t="shared" si="0"/>
        <v>8</v>
      </c>
      <c r="B8" s="7" t="s">
        <v>102</v>
      </c>
      <c r="C8" s="7" t="s">
        <v>103</v>
      </c>
      <c r="D8" s="8">
        <v>28433.37</v>
      </c>
      <c r="E8" s="8"/>
      <c r="F8" s="8">
        <v>28433.37</v>
      </c>
    </row>
    <row r="9" spans="1:6">
      <c r="A9" s="6">
        <f t="shared" si="0"/>
        <v>9</v>
      </c>
      <c r="B9" s="7" t="s">
        <v>104</v>
      </c>
      <c r="C9" s="7" t="s">
        <v>105</v>
      </c>
      <c r="D9" s="8">
        <v>21900.98</v>
      </c>
      <c r="E9" s="8"/>
      <c r="F9" s="8">
        <v>21900.98</v>
      </c>
    </row>
    <row r="10" spans="1:6">
      <c r="A10" s="6">
        <f t="shared" si="0"/>
        <v>10</v>
      </c>
      <c r="B10" s="7" t="s">
        <v>106</v>
      </c>
      <c r="C10" s="7" t="s">
        <v>107</v>
      </c>
      <c r="D10" s="8">
        <v>2786.18</v>
      </c>
      <c r="E10" s="8"/>
      <c r="F10" s="8">
        <v>2786.18</v>
      </c>
    </row>
    <row r="11" spans="1:6">
      <c r="A11" s="6">
        <f t="shared" si="0"/>
        <v>11</v>
      </c>
      <c r="B11" s="7" t="s">
        <v>108</v>
      </c>
      <c r="C11" s="7" t="s">
        <v>109</v>
      </c>
      <c r="D11" s="8">
        <v>1373.48</v>
      </c>
      <c r="E11" s="8"/>
      <c r="F11" s="8">
        <v>1373.48</v>
      </c>
    </row>
    <row r="12" spans="1:6">
      <c r="A12" s="6">
        <f t="shared" si="0"/>
        <v>12</v>
      </c>
      <c r="B12" s="7" t="s">
        <v>110</v>
      </c>
      <c r="C12" s="7" t="s">
        <v>111</v>
      </c>
      <c r="D12" s="8">
        <v>2372.73</v>
      </c>
      <c r="E12" s="8"/>
      <c r="F12" s="8">
        <v>2372.73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48031496062992" right="0.748031496062992" top="0.984251968503937" bottom="0.984251968503937" header="0.511811023622047" footer="0.511811023622047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F7"/>
  <sheetViews>
    <sheetView workbookViewId="0">
      <selection activeCell="C24" sqref="C24"/>
    </sheetView>
  </sheetViews>
  <sheetFormatPr defaultColWidth="9" defaultRowHeight="14.25" outlineLevelRow="6" outlineLevelCol="5"/>
  <cols>
    <col min="1" max="1" width="6.25" customWidth="1"/>
    <col min="2" max="2" width="9.375" customWidth="1"/>
    <col min="3" max="3" width="14.625" customWidth="1"/>
    <col min="4" max="4" width="10.75" customWidth="1"/>
    <col min="5" max="5" width="14.25" customWidth="1"/>
    <col min="6" max="6" width="18.125" customWidth="1"/>
  </cols>
  <sheetData>
    <row r="1" ht="28.5" customHeight="1" spans="1:6">
      <c r="A1" s="1" t="s">
        <v>208</v>
      </c>
      <c r="B1" s="9" t="str">
        <f>""</f>
        <v/>
      </c>
      <c r="C1" s="9" t="str">
        <f>""</f>
        <v/>
      </c>
      <c r="D1" s="9" t="str">
        <f>""</f>
        <v/>
      </c>
      <c r="E1" s="10" t="str">
        <f>""</f>
        <v/>
      </c>
      <c r="F1" s="9" t="str">
        <f>""</f>
        <v/>
      </c>
    </row>
    <row r="2" ht="26.25" customHeight="1" spans="1:6">
      <c r="A2" s="2" t="s">
        <v>1</v>
      </c>
      <c r="B2" s="3"/>
      <c r="C2" s="3"/>
      <c r="D2" s="3"/>
      <c r="E2" s="4" t="s">
        <v>2</v>
      </c>
      <c r="F2" s="4" t="s">
        <v>3</v>
      </c>
    </row>
    <row r="3" ht="26.25" customHeight="1" spans="1:6">
      <c r="A3" s="5" t="s">
        <v>4</v>
      </c>
      <c r="B3" s="5" t="s">
        <v>131</v>
      </c>
      <c r="C3" s="5"/>
      <c r="D3" s="5" t="s">
        <v>63</v>
      </c>
      <c r="E3" s="5" t="s">
        <v>132</v>
      </c>
      <c r="F3" s="5" t="s">
        <v>133</v>
      </c>
    </row>
    <row r="4" ht="26.25" customHeight="1" spans="1:6">
      <c r="A4" s="5" t="s">
        <v>8</v>
      </c>
      <c r="B4" s="5" t="s">
        <v>66</v>
      </c>
      <c r="C4" s="5" t="s">
        <v>67</v>
      </c>
      <c r="D4" s="5"/>
      <c r="E4" s="5"/>
      <c r="F4" s="5" t="s">
        <v>139</v>
      </c>
    </row>
    <row r="5" ht="26.25" customHeight="1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</row>
    <row r="6" ht="26.25" customHeight="1" spans="1:6">
      <c r="A6" s="11">
        <f>ROW()</f>
        <v>6</v>
      </c>
      <c r="B6" s="12" t="s">
        <v>209</v>
      </c>
      <c r="C6" s="12" t="s">
        <v>63</v>
      </c>
      <c r="D6" s="13" t="s">
        <v>209</v>
      </c>
      <c r="E6" s="13">
        <v>0</v>
      </c>
      <c r="F6" s="13" t="s">
        <v>209</v>
      </c>
    </row>
    <row r="7" ht="26.25" customHeight="1" spans="1:6">
      <c r="A7" s="14" t="s">
        <v>210</v>
      </c>
      <c r="B7" s="14"/>
      <c r="C7" s="14"/>
      <c r="D7" s="14"/>
      <c r="E7" s="14"/>
      <c r="F7" s="14"/>
    </row>
  </sheetData>
  <mergeCells count="8">
    <mergeCell ref="A1:F1"/>
    <mergeCell ref="A2:D2"/>
    <mergeCell ref="B3:C3"/>
    <mergeCell ref="A7:F7"/>
    <mergeCell ref="A3:A4"/>
    <mergeCell ref="D3:D4"/>
    <mergeCell ref="E3:E4"/>
    <mergeCell ref="F3:F4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2"/>
  <sheetViews>
    <sheetView tabSelected="1" workbookViewId="0">
      <selection activeCell="J9" sqref="J9"/>
    </sheetView>
  </sheetViews>
  <sheetFormatPr defaultColWidth="9" defaultRowHeight="14.25" outlineLevelCol="5"/>
  <cols>
    <col min="1" max="1" width="6.25" customWidth="1"/>
    <col min="2" max="2" width="23.25" customWidth="1"/>
    <col min="3" max="3" width="13.125" customWidth="1"/>
    <col min="4" max="4" width="11.125" customWidth="1"/>
    <col min="5" max="5" width="12.125" customWidth="1"/>
    <col min="6" max="6" width="12.375" customWidth="1"/>
  </cols>
  <sheetData>
    <row r="1" ht="33" customHeight="1" spans="1:6">
      <c r="A1" s="1" t="s">
        <v>211</v>
      </c>
      <c r="B1" s="1"/>
      <c r="C1" s="1"/>
      <c r="D1" s="1"/>
      <c r="E1" s="1"/>
      <c r="F1" s="1"/>
    </row>
    <row r="2" ht="25.5" customHeight="1" spans="1:6">
      <c r="A2" s="2" t="s">
        <v>1</v>
      </c>
      <c r="B2" s="3"/>
      <c r="C2" s="3"/>
      <c r="D2" s="3"/>
      <c r="E2" s="4" t="s">
        <v>2</v>
      </c>
      <c r="F2" s="4" t="s">
        <v>3</v>
      </c>
    </row>
    <row r="3" ht="18" customHeight="1" spans="1:6">
      <c r="A3" s="5" t="s">
        <v>4</v>
      </c>
      <c r="B3" s="5" t="s">
        <v>212</v>
      </c>
      <c r="C3" s="5" t="s">
        <v>213</v>
      </c>
      <c r="D3" s="5"/>
      <c r="E3" s="5"/>
      <c r="F3" s="5"/>
    </row>
    <row r="4" ht="30" customHeight="1" spans="1:6">
      <c r="A4" s="5" t="s">
        <v>8</v>
      </c>
      <c r="B4" s="5"/>
      <c r="C4" s="5" t="s">
        <v>63</v>
      </c>
      <c r="D4" s="5" t="s">
        <v>142</v>
      </c>
      <c r="E4" s="5" t="s">
        <v>214</v>
      </c>
      <c r="F4" s="5" t="s">
        <v>144</v>
      </c>
    </row>
    <row r="5" ht="20.25" customHeight="1" spans="1:6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</row>
    <row r="6" ht="20.25" customHeight="1" spans="1:6">
      <c r="A6" s="6">
        <f t="shared" ref="A6:A12" si="0">ROW()</f>
        <v>6</v>
      </c>
      <c r="B6" s="7" t="s">
        <v>63</v>
      </c>
      <c r="C6" s="8">
        <v>28.8</v>
      </c>
      <c r="D6" s="8">
        <v>28.8</v>
      </c>
      <c r="E6" s="8"/>
      <c r="F6" s="8"/>
    </row>
    <row r="7" ht="20.25" customHeight="1" spans="1:6">
      <c r="A7" s="6">
        <f t="shared" si="0"/>
        <v>7</v>
      </c>
      <c r="B7" s="7" t="s">
        <v>215</v>
      </c>
      <c r="C7" s="8"/>
      <c r="D7" s="8"/>
      <c r="E7" s="8"/>
      <c r="F7" s="8"/>
    </row>
    <row r="8" ht="20.25" customHeight="1" spans="1:6">
      <c r="A8" s="6">
        <f t="shared" si="0"/>
        <v>8</v>
      </c>
      <c r="B8" s="7" t="s">
        <v>216</v>
      </c>
      <c r="C8" s="8">
        <v>27.5</v>
      </c>
      <c r="D8" s="8">
        <v>27.5</v>
      </c>
      <c r="E8" s="8"/>
      <c r="F8" s="8"/>
    </row>
    <row r="9" ht="20.25" customHeight="1" spans="1:6">
      <c r="A9" s="6">
        <f t="shared" si="0"/>
        <v>9</v>
      </c>
      <c r="B9" s="7" t="s">
        <v>217</v>
      </c>
      <c r="C9" s="8"/>
      <c r="D9" s="8"/>
      <c r="E9" s="8"/>
      <c r="F9" s="8"/>
    </row>
    <row r="10" ht="20.25" customHeight="1" spans="1:6">
      <c r="A10" s="6">
        <f t="shared" si="0"/>
        <v>10</v>
      </c>
      <c r="B10" s="7" t="s">
        <v>218</v>
      </c>
      <c r="C10" s="8">
        <v>27.5</v>
      </c>
      <c r="D10" s="8">
        <v>27.5</v>
      </c>
      <c r="E10" s="8"/>
      <c r="F10" s="8"/>
    </row>
    <row r="11" ht="20.25" customHeight="1" spans="1:6">
      <c r="A11" s="6">
        <f t="shared" si="0"/>
        <v>11</v>
      </c>
      <c r="B11" s="7" t="s">
        <v>219</v>
      </c>
      <c r="C11" s="8">
        <v>1.3</v>
      </c>
      <c r="D11" s="8">
        <v>1.3</v>
      </c>
      <c r="E11" s="8"/>
      <c r="F11" s="8"/>
    </row>
    <row r="12" ht="20.25" customHeight="1" spans="1:6">
      <c r="A12" s="6">
        <f t="shared" si="0"/>
        <v>12</v>
      </c>
      <c r="B12" s="7" t="s">
        <v>220</v>
      </c>
      <c r="C12" s="8"/>
      <c r="D12" s="8"/>
      <c r="E12" s="8"/>
      <c r="F12" s="8"/>
    </row>
  </sheetData>
  <mergeCells count="5">
    <mergeCell ref="A1:F1"/>
    <mergeCell ref="A2:D2"/>
    <mergeCell ref="C3:F3"/>
    <mergeCell ref="A3:A4"/>
    <mergeCell ref="B3:B4"/>
  </mergeCells>
  <pageMargins left="0.748031496062992" right="0.748031496062992" top="0.984251968503937" bottom="0.984251968503937" header="0.511811023622047" footer="0.511811023622047"/>
  <pageSetup paperSize="9" scale="9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一般公共预算财政拨款支出表</vt:lpstr>
      <vt:lpstr>一般公共预算财政拨款基本支出表</vt:lpstr>
      <vt:lpstr>政府基金预算财政拨款支出表</vt:lpstr>
      <vt:lpstr>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1996-12-17T01:32:00Z</dcterms:created>
  <dcterms:modified xsi:type="dcterms:W3CDTF">2024-11-25T07:25:22Z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A9D7E2368CD24590BC72D8B6CBB5478F_13</vt:lpwstr>
  </property>
  <property fmtid="{D5CDD505-2E9C-101B-9397-08002B2CF9AE}" pid="3" name="KSOProductBuildVer">
    <vt:lpwstr>2052-12.1.0.18276</vt:lpwstr>
  </property>
</Properties>
</file>