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<sst xmlns="http://schemas.openxmlformats.org/spreadsheetml/2006/main" count="84" uniqueCount="36">
  <si>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</si>
  <si>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</si>
  <si>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</si>
  <si>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</si>
  <si>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</si>
  <si>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</si>
  <si>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</si>
  <si>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</si>
  <si>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</si>
  <si>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</si>
  <si>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</si>
  <si>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</si>
  <si>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</si>
  <si>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</si>
  <si>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</si>
  <si>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</si>
  <si>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</si>
  <si>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</si>
  <si>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</si>
  <si>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</si>
  <si>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</si>
  <si>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</si>
  <si>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</si>
  <si>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</si>
  <si>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唐山市丰南区科学技术协会</t>
  </si>
  <si>
    <t>科技馆维护与建设</t>
  </si>
  <si>
    <t>优</t>
  </si>
  <si>
    <t>否</t>
  </si>
  <si>
    <t>科技馆维护与建设（劳务费）</t>
  </si>
  <si>
    <t>落实《全民科学素质行动计划纲要》经费</t>
  </si>
  <si>
    <t>“五个一”科普创建工程</t>
  </si>
  <si>
    <t>下达2024年支持市县科技创新和科学普及专项资金（唐财教[2023]01号）</t>
  </si>
  <si>
    <t>就业见习补贴</t>
  </si>
  <si>
    <t>就业生活补贴（区级垫付）</t>
  </si>
  <si>
    <t>良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</si>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</sst>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71" x14ac:knownFonts="71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1.0"/>
      <name val="宋体"/>
      <charset val="134"/>
    </font>
    <font>
      <sz val="10.5"/>
      <color rgb="FF00000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  <b/>
    </font>
    <font>
      <sz val="12.0"/>
      <color rgb="FF000000"/>
      <name val="华文宋体"/>
      <charset val="134"/>
      <b/>
    </font>
    <font>
      <sz val="12.0"/>
      <name val="华文宋体"/>
      <charset val="134"/>
      <b/>
    </font>
    <font>
      <sz val="10.5"/>
      <color rgb="FF000000"/>
      <name val="Calibri"/>
      <family val="1"/>
      <b/>
    </font>
    <font>
      <sz val="9.0"/>
      <color rgb="FF000000"/>
      <name val="宋体"/>
      <charset val="134"/>
      <b/>
    </font>
    <font>
      <sz val="8.0"/>
      <color rgb="FF000000"/>
      <name val="宋体"/>
      <charset val="134"/>
      <b/>
    </font>
    <font>
      <sz val="20.0"/>
      <color rgb="FF000000"/>
      <name val="华文宋体"/>
      <charset val="134"/>
      <b/>
    </font>
    <font>
      <sz val="20.0"/>
      <name val="方正仿宋简体"/>
      <charset val="134"/>
      <b/>
    </font>
    <font>
      <sz val="16.0"/>
      <name val="宋体"/>
      <charset val="134"/>
    </font>
    <font>
      <sz val="16.0"/>
      <color rgb="FF000000"/>
      <name val="宋体"/>
      <charset val="134"/>
    </font>
    <font>
      <sz val="16.0"/>
      <color rgb="FF000000"/>
      <name val="宋体"/>
      <charset val="134"/>
      <b/>
    </font>
    <font>
      <sz val="16.0"/>
      <color rgb="FFFF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28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4" applyFont="1" fillId="0" borderId="10" applyBorder="1" applyAlignment="1" xfId="0">
      <alignment horizontal="right"/>
    </xf>
    <xf numFmtId="0" fontId="5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4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9" applyFont="1" fillId="0" borderId="41" applyBorder="1" applyAlignment="1" xfId="0">
      <alignment horizontal="center" vertical="center"/>
    </xf>
    <xf numFmtId="0" fontId="0" fillId="0" borderId="0" applyAlignment="1" xfId="0">
      <alignment vertical="center" wrapText="1"/>
    </xf>
    <xf numFmtId="0" fontId="1" applyFont="1" fillId="0" borderId="42" applyBorder="1" applyAlignment="1" xfId="0">
      <alignment wrapText="1"/>
    </xf>
    <xf numFmtId="0" fontId="19" applyFont="1" fillId="0" borderId="43" applyBorder="1" applyAlignment="1" xfId="0">
      <alignment horizontal="center" vertical="center" wrapText="1"/>
    </xf>
    <xf numFmtId="0" fontId="1" applyFont="1" fillId="0" borderId="44" applyBorder="1" applyAlignment="1" xfId="0">
      <alignment horizontal="center" vertical="center"/>
    </xf>
    <xf numFmtId="0" fontId="1" applyFont="1" fillId="0" borderId="45" applyBorder="1" applyAlignment="1" xfId="0">
      <alignment horizontal="right" vertical="center"/>
    </xf>
    <xf numFmtId="0" fontId="0" fillId="0" borderId="0" applyAlignment="1" xfId="0">
      <alignment horizontal="center" vertical="center"/>
    </xf>
    <xf numFmtId="176" applyNumberFormat="1" fontId="1" applyFont="1" fillId="0" borderId="46" applyBorder="1" applyAlignment="1" xfId="0">
      <alignment horizontal="center"/>
    </xf>
    <xf numFmtId="0" fontId="1" applyFont="1" fillId="0" borderId="47" applyBorder="1" applyAlignment="1" xfId="0">
      <alignment vertical="center" wrapText="1"/>
    </xf>
    <xf numFmtId="179" applyNumberFormat="1" fontId="1" applyFont="1" fillId="0" borderId="48" applyBorder="1" applyAlignment="1" xfId="0">
      <alignment horizontal="right" wrapText="1"/>
    </xf>
    <xf numFmtId="179" applyNumberFormat="1" fontId="6" applyFont="1" fillId="0" borderId="49" applyBorder="1" applyAlignment="1" xfId="0">
      <alignment horizontal="right"/>
    </xf>
    <xf numFmtId="0" fontId="41" applyFont="1" fillId="0" borderId="0" applyAlignment="1" xfId="0">
      <alignment vertical="center"/>
    </xf>
    <xf numFmtId="0" fontId="41" applyFont="1" fillId="0" borderId="0" applyAlignment="1" xfId="0">
      <alignment vertical="center" wrapText="1"/>
    </xf>
    <xf numFmtId="0" fontId="42" applyFont="1" fillId="0" borderId="0" applyAlignment="1" xfId="0">
      <alignment vertical="top"/>
    </xf>
    <xf numFmtId="0" fontId="42" applyFont="1" fillId="0" borderId="0" applyAlignment="1" xfId="0">
      <alignment vertical="top" wrapText="1"/>
    </xf>
    <xf numFmtId="0" fontId="42" applyFont="1" fillId="0" applyBorder="1" borderId="0" applyAlignment="1" xfId="0">
      <alignment horizontal="center" vertical="center"/>
    </xf>
    <xf numFmtId="0" fontId="42" applyFont="1" fillId="0" applyBorder="1" borderId="0" applyAlignment="1" xfId="0">
      <alignment horizontal="left" vertical="center"/>
    </xf>
    <xf numFmtId="0" fontId="42" applyFont="1" fillId="0" applyBorder="1" borderId="0" applyAlignment="1" xfId="0">
      <alignment horizontal="center" vertical="center" wrapText="1"/>
    </xf>
    <xf numFmtId="0" fontId="42" applyFont="1" fillId="0" borderId="50" applyBorder="1" applyAlignment="1" xfId="0">
      <alignment horizontal="left" vertical="center"/>
    </xf>
    <xf numFmtId="0" fontId="42" applyFont="1" fillId="0" borderId="51" applyBorder="1" applyAlignment="1" xfId="0">
      <alignment horizontal="left" vertical="center"/>
    </xf>
    <xf numFmtId="0" fontId="42" applyFont="1" fillId="0" borderId="52" applyBorder="1" applyAlignment="1" xfId="0">
      <alignment horizontal="left" vertical="center" wrapText="1"/>
    </xf>
    <xf numFmtId="0" fontId="42" applyFont="1" fillId="0" borderId="53" applyBorder="1" applyAlignment="1" xfId="0">
      <alignment horizontal="left" vertical="center" wrapText="1"/>
    </xf>
    <xf numFmtId="0" fontId="42" applyFont="1" fillId="0" borderId="54" applyBorder="1" applyAlignment="1" xfId="0">
      <alignment horizontal="center" vertical="center"/>
    </xf>
    <xf numFmtId="0" fontId="42" applyFont="1" fillId="0" borderId="55" applyBorder="1" applyAlignment="1" xfId="0">
      <alignment horizontal="center" vertical="center"/>
    </xf>
    <xf numFmtId="0" fontId="42" applyFont="1" fillId="0" borderId="56" applyBorder="1" applyAlignment="1" xfId="0">
      <alignment horizontal="center" vertical="center"/>
    </xf>
    <xf numFmtId="0" fontId="42" applyFont="1" fillId="0" borderId="57" applyBorder="1" applyAlignment="1" xfId="0">
      <alignment horizontal="center" vertical="center" wrapText="1"/>
    </xf>
    <xf numFmtId="0" fontId="43" applyFont="1" fillId="0" borderId="58" applyBorder="1" applyAlignment="1" xfId="0">
      <alignment horizontal="center" vertical="center" wrapText="1"/>
    </xf>
    <xf numFmtId="0" fontId="44" applyFont="1" fillId="0" borderId="59" applyBorder="1" applyAlignment="1" xfId="0">
      <alignment horizontal="center" vertical="center"/>
    </xf>
    <xf numFmtId="179" applyNumberFormat="1" fontId="45" applyFont="1" fillId="0" borderId="60" applyBorder="1" applyAlignment="1" xfId="0">
      <alignment horizontal="center" vertical="center"/>
    </xf>
    <xf numFmtId="0" fontId="46" applyFont="1" fillId="0" borderId="61" applyBorder="1" applyAlignment="1" xfId="0">
      <alignment horizontal="center" vertical="center"/>
    </xf>
    <xf numFmtId="0" fontId="42" applyFont="1" fillId="0" borderId="62" applyBorder="1" applyAlignment="1" xfId="0">
      <alignment horizontal="center" vertical="center" wrapText="1"/>
    </xf>
    <xf numFmtId="0" fontId="43" applyFont="1" fillId="0" borderId="63" applyBorder="1" applyAlignment="1" xfId="0">
      <alignment horizontal="center" vertical="center" wrapText="1"/>
    </xf>
    <xf numFmtId="0" fontId="44" applyFont="1" fillId="0" borderId="64" applyBorder="1" applyAlignment="1" xfId="0">
      <alignment horizontal="center" vertical="center"/>
    </xf>
    <xf numFmtId="0" fontId="45" applyFont="1" fillId="0" borderId="65" applyBorder="1" applyAlignment="1" xfId="0">
      <alignment horizontal="center" vertical="center"/>
    </xf>
    <xf numFmtId="0" fontId="43" applyFont="1" fillId="0" borderId="66" applyBorder="1" applyAlignment="1" xfId="0">
      <alignment horizontal="center" vertical="center"/>
    </xf>
    <xf numFmtId="0" fontId="42" applyFont="1" fillId="0" borderId="67" applyBorder="1" applyAlignment="1" xfId="0">
      <alignment horizontal="center" vertical="center"/>
    </xf>
    <xf numFmtId="0" fontId="42" applyFont="1" fillId="0" borderId="68" applyBorder="1" applyAlignment="1" xfId="0">
      <alignment horizontal="center" vertical="center"/>
    </xf>
    <xf numFmtId="0" fontId="42" applyFont="1" fillId="0" borderId="69" applyBorder="1" applyAlignment="1" xfId="0">
      <alignment horizontal="center" vertical="center" wrapText="1"/>
    </xf>
    <xf numFmtId="0" fontId="42" applyFont="1" fillId="0" borderId="70" applyBorder="1" applyAlignment="1" xfId="0">
      <alignment horizontal="center" vertical="center" wrapText="1"/>
    </xf>
    <xf numFmtId="0" fontId="43" applyFont="1" fillId="0" borderId="71" applyBorder="1" applyAlignment="1" xfId="0">
      <alignment horizontal="center" vertical="center"/>
    </xf>
    <xf numFmtId="0" fontId="43" applyFont="1" fillId="0" borderId="72" applyBorder="1" applyAlignment="1" xfId="0">
      <alignment horizontal="center" vertical="center" wrapText="1"/>
    </xf>
    <xf numFmtId="0" fontId="46" applyFont="1" fillId="0" borderId="73" applyBorder="1" applyAlignment="1" xfId="0">
      <alignment horizontal="center" vertical="center"/>
    </xf>
    <xf numFmtId="0" fontId="42" applyFont="1" fillId="0" borderId="74" applyBorder="1" applyAlignment="1" xfId="0">
      <alignment horizontal="center" vertical="center" wrapText="1"/>
    </xf>
    <xf numFmtId="0" fontId="43" applyFont="1" fillId="0" borderId="75" applyBorder="1" applyAlignment="1" xfId="0">
      <alignment horizontal="center" vertical="center" wrapText="1"/>
    </xf>
    <xf numFmtId="0" fontId="42" applyFont="1" fillId="0" borderId="76" applyBorder="1" applyAlignment="1" xfId="0">
      <alignment horizontal="center" vertical="center"/>
    </xf>
    <xf numFmtId="0" fontId="42" applyFont="1" fillId="0" borderId="77" applyBorder="1" applyAlignment="1" xfId="0">
      <alignment horizontal="center" vertical="center"/>
    </xf>
    <xf numFmtId="0" fontId="42" applyFont="1" fillId="0" borderId="78" applyBorder="1" applyAlignment="1" xfId="0">
      <alignment horizontal="center" vertical="center"/>
    </xf>
    <xf numFmtId="0" fontId="42" applyFont="1" fillId="0" borderId="79" applyBorder="1" applyAlignment="1" xfId="0">
      <alignment horizontal="center" vertical="center" wrapText="1"/>
    </xf>
    <xf numFmtId="179" applyNumberFormat="1" fontId="42" applyFont="1" fillId="0" borderId="80" applyBorder="1" applyAlignment="1" xfId="0">
      <alignment horizontal="center" vertical="center"/>
    </xf>
    <xf numFmtId="0" fontId="42" applyFont="1" fillId="0" borderId="81" applyBorder="1" applyAlignment="1" xfId="0">
      <alignment horizontal="center" vertical="center"/>
    </xf>
    <xf numFmtId="0" fontId="42" applyFont="1" fillId="0" borderId="82" applyBorder="1" applyAlignment="1" xfId="0">
      <alignment horizontal="center" vertical="center" wrapText="1"/>
    </xf>
    <xf numFmtId="0" fontId="42" applyFont="1" fillId="0" borderId="83" applyBorder="1" applyAlignment="1" xfId="0">
      <alignment horizontal="center" vertical="center"/>
    </xf>
    <xf numFmtId="0" fontId="42" applyFont="1" fillId="0" borderId="84" applyBorder="1" applyAlignment="1" xfId="0">
      <alignment horizontal="center" vertical="center"/>
    </xf>
    <xf numFmtId="0" fontId="42" applyFont="1" fillId="0" borderId="85" applyBorder="1" applyAlignment="1" xfId="0">
      <alignment horizontal="center" vertical="center"/>
    </xf>
    <xf numFmtId="0" fontId="42" applyFont="1" fillId="0" borderId="86" applyBorder="1" applyAlignment="1" xfId="0">
      <alignment horizontal="center" vertical="center" wrapText="1"/>
    </xf>
    <xf numFmtId="0" fontId="42" applyFont="1" fillId="0" borderId="87" applyBorder="1" applyAlignment="1" xfId="0">
      <alignment horizontal="left" vertical="center"/>
    </xf>
    <xf numFmtId="0" fontId="42" applyFont="1" fillId="0" borderId="88" applyBorder="1" applyAlignment="1" xfId="0">
      <alignment horizontal="right" vertical="center"/>
    </xf>
    <xf numFmtId="0" fontId="42" applyFont="1" fillId="0" borderId="89" applyBorder="1" applyAlignment="1" xfId="0">
      <alignment horizontal="center" vertical="center"/>
    </xf>
    <xf numFmtId="0" fontId="42" applyFont="1" fillId="0" borderId="90" applyBorder="1" applyAlignment="1" xfId="0">
      <alignment horizontal="center" vertical="center"/>
    </xf>
    <xf numFmtId="0" fontId="42" applyFont="1" fillId="0" borderId="91" applyBorder="1" applyAlignment="1" xfId="0">
      <alignment horizontal="right" vertical="center"/>
    </xf>
    <xf numFmtId="0" fontId="42" applyFont="1" fillId="0" borderId="92" applyBorder="1" applyAlignment="1" xfId="0">
      <alignment horizontal="left" vertical="center"/>
    </xf>
    <xf numFmtId="0" fontId="42" applyFont="1" fillId="0" borderId="93" applyBorder="1" applyAlignment="1" xfId="0">
      <alignment horizontal="right" vertical="center" wrapText="1"/>
    </xf>
    <xf numFmtId="0" fontId="42" applyFont="1" fillId="0" borderId="94" applyBorder="1" applyAlignment="1" xfId="0">
      <alignment horizontal="center" vertical="center" wrapText="1"/>
    </xf>
    <xf numFmtId="0" fontId="42" applyFont="1" fillId="0" borderId="95" applyBorder="1" applyAlignment="1" xfId="0">
      <alignment horizontal="center" vertical="center"/>
    </xf>
    <xf numFmtId="179" applyNumberFormat="1" fontId="42" applyFont="1" fillId="0" borderId="96" applyBorder="1" applyAlignment="1" xfId="0">
      <alignment horizontal="center" vertical="center" wrapText="1"/>
    </xf>
    <xf numFmtId="0" fontId="42" applyFont="1" fillId="0" borderId="97" applyBorder="1" applyAlignment="1" xfId="0">
      <alignment horizontal="left" vertical="center"/>
    </xf>
    <xf numFmtId="0" fontId="42" applyFont="1" fillId="0" borderId="98" applyBorder="1" applyAlignment="1" xfId="0">
      <alignment horizontal="left" vertical="center"/>
    </xf>
    <xf numFmtId="0" fontId="42" applyFont="1" fillId="0" borderId="99" applyBorder="1" applyAlignment="1" xfId="0">
      <alignment horizontal="center" vertical="center" wrapText="1"/>
    </xf>
    <xf numFmtId="0" fontId="42" applyFont="1" fillId="0" borderId="100" applyBorder="1" applyAlignment="1" xfId="0">
      <alignment horizontal="center" vertical="center"/>
    </xf>
    <xf numFmtId="0" fontId="42" applyFont="1" fillId="0" borderId="101" applyBorder="1" applyAlignment="1" xfId="0">
      <alignment horizontal="left" vertical="center"/>
    </xf>
    <xf numFmtId="0" fontId="42" applyFont="1" fillId="0" borderId="0" applyAlignment="1" xfId="0">
      <alignment horizontal="center"/>
    </xf>
    <xf numFmtId="0" fontId="42" applyFont="1" fillId="0" borderId="0" applyAlignment="1" xfId="0">
      <alignment horizontal="center" wrapText="1"/>
    </xf>
    <xf numFmtId="0" fontId="47" applyFont="1" fillId="0" borderId="0" applyAlignment="1" xfId="0">
      <alignment horizontal="center" vertical="center"/>
    </xf>
    <xf numFmtId="0" fontId="47" applyFont="1" fillId="0" borderId="0" applyAlignment="1" xfId="0">
      <alignment horizontal="center" vertical="center" wrapText="1"/>
    </xf>
    <xf numFmtId="0" fontId="48" applyFont="1" fillId="0" borderId="0" applyAlignment="1" xfId="0">
      <alignment horizontal="center" vertical="center" wrapText="1"/>
    </xf>
    <xf numFmtId="0" fontId="0" fillId="0" borderId="102" applyBorder="1" applyAlignment="1" xfId="0">
      <alignment vertical="center"/>
    </xf>
    <xf numFmtId="0" fontId="4" applyFont="1" fillId="0" borderId="103" applyBorder="1" applyAlignment="1" xfId="0">
      <alignment horizontal="center" vertical="center" wrapText="1"/>
    </xf>
    <xf numFmtId="0" fontId="49" applyFont="1" fillId="0" borderId="0" applyAlignment="1" xfId="0">
      <alignment vertical="center"/>
    </xf>
    <xf numFmtId="0" fontId="50" applyFont="1" fillId="0" borderId="0" applyAlignment="1" xfId="0"/>
    <xf numFmtId="0" fontId="50" applyFont="1" fillId="0" borderId="104" applyBorder="1" applyAlignment="1" xfId="0">
      <alignment horizontal="right" wrapText="1"/>
    </xf>
    <xf numFmtId="0" fontId="50" applyFont="1" fillId="0" borderId="105" applyBorder="1" applyAlignment="1" xfId="0">
      <alignment horizontal="center" vertical="center" wrapText="1"/>
    </xf>
    <xf numFmtId="179" applyNumberFormat="1" fontId="50" applyFont="1" fillId="0" borderId="106" applyBorder="1" applyAlignment="1" xfId="0">
      <alignment horizontal="right" wrapText="1"/>
    </xf>
    <xf numFmtId="0" fontId="50" applyFont="1" fillId="0" borderId="107" applyBorder="1" applyAlignment="1" xfId="0">
      <alignment horizontal="center" wrapText="1"/>
    </xf>
    <xf numFmtId="0" fontId="51" applyFont="1" fillId="0" borderId="108" applyBorder="1" applyAlignment="1" xfId="0">
      <alignment horizontal="center" vertical="center"/>
    </xf>
    <xf numFmtId="0" fontId="50" applyFont="1" fillId="0" borderId="109" applyBorder="1" applyAlignment="1" xfId="0"/>
    <xf numFmtId="0" fontId="50" applyFont="1" fillId="0" borderId="110" applyBorder="1" applyAlignment="1" xfId="0">
      <alignment horizontal="center" vertical="center"/>
    </xf>
    <xf numFmtId="0" fontId="49" applyFont="1" fillId="0" borderId="111" applyBorder="1" applyAlignment="1" xfId="0">
      <alignment horizontal="right"/>
    </xf>
    <xf numFmtId="0" fontId="51" applyFont="1" fillId="0" borderId="112" applyBorder="1" applyAlignment="1" xfId="0">
      <alignment horizontal="center" vertical="center" wrapText="1"/>
    </xf>
    <xf numFmtId="0" fontId="50" applyFont="1" fillId="0" borderId="113" applyBorder="1" applyAlignment="1" xfId="0">
      <alignment horizontal="center"/>
    </xf>
    <xf numFmtId="0" fontId="52" applyFont="1" fillId="0" borderId="114" applyBorder="1" applyAlignment="1" xfId="0">
      <alignment horizontal="right"/>
    </xf>
    <xf numFmtId="176" applyNumberFormat="1" fontId="50" applyFont="1" fillId="0" borderId="115" applyBorder="1" applyAlignment="1" xfId="0">
      <alignment horizontal="center"/>
    </xf>
    <xf numFmtId="0" fontId="50" applyFont="1" fillId="0" borderId="116" applyBorder="1" applyAlignment="1" xfId="0">
      <alignment horizontal="righ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117" applyBorder="1" applyAlignment="1" xfId="0"/>
    <xf numFmtId="0" fontId="1" applyFont="1" fillId="0" borderId="118" applyBorder="1" applyAlignment="1" xfId="0">
      <alignment horizontal="center" vertical="center" wrapText="1"/>
    </xf>
    <xf numFmtId="0" fontId="1" applyFont="1" fillId="0" borderId="119" applyBorder="1" applyAlignment="1" xfId="0">
      <alignment horizontal="center" vertical="center" wrapText="1"/>
    </xf>
    <xf numFmtId="0" fontId="1" applyFont="1" fillId="0" borderId="120" applyBorder="1" applyAlignment="1" xfId="0">
      <alignment horizontal="center" vertical="center" wrapText="1"/>
    </xf>
    <xf numFmtId="0" fontId="1" applyFont="1" fillId="0" borderId="121" applyBorder="1" applyAlignment="1" xfId="0">
      <alignment horizontal="center" vertical="center" wrapText="1"/>
    </xf>
    <xf numFmtId="0" fontId="1" applyFont="1" fillId="0" borderId="122" applyBorder="1" applyAlignment="1" xfId="0">
      <alignment horizontal="center"/>
    </xf>
    <xf numFmtId="0" fontId="1" applyFont="1" fillId="0" borderId="123" applyBorder="1" applyAlignment="1" xfId="0">
      <alignment horizontal="center"/>
    </xf>
    <xf numFmtId="0" fontId="1" applyFont="1" fillId="0" borderId="124" applyBorder="1" applyAlignment="1" xfId="0">
      <alignment horizontal="center"/>
    </xf>
    <xf numFmtId="0" fontId="5" applyFont="1" fillId="0" borderId="0" applyAlignment="1" xfId="0">
      <alignment horizontal="left" vertical="center"/>
    </xf>
    <xf numFmtId="0" fontId="4" applyFont="1" applyFill="1" fillId="0" borderId="125" applyBorder="1" applyAlignment="1" xfId="0">
      <alignment horizontal="center" vertical="center" wrapText="1"/>
    </xf>
    <xf numFmtId="0" fontId="1" applyFont="1" fillId="0" borderId="126" applyBorder="1" applyAlignment="1" xfId="0">
      <alignment horizontal="center" vertical="center" wrapText="1"/>
    </xf>
    <xf numFmtId="0" fontId="1" applyFont="1" fillId="0" borderId="127" applyBorder="1" applyAlignment="1" xfId="0">
      <alignment horizontal="center" vertical="center" wrapText="1"/>
    </xf>
    <xf numFmtId="0" fontId="1" applyFont="1" fillId="0" borderId="128" applyBorder="1" applyAlignment="1" xfId="0">
      <alignment horizontal="center" vertical="center" wrapText="1"/>
    </xf>
    <xf numFmtId="0" fontId="53" applyFont="1" fillId="57" applyFill="1" borderId="0" applyAlignment="1" xfId="0">
      <alignment vertical="center"/>
    </xf>
    <xf numFmtId="0" fontId="54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6" applyFont="1" fillId="60" applyFill="1" borderId="129" applyBorder="1" applyAlignment="1" xfId="0">
      <alignment vertical="center"/>
    </xf>
    <xf numFmtId="0" fontId="57" applyFont="1" fillId="61" applyFill="1" borderId="130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131" applyBorder="1" applyAlignment="1" xfId="0">
      <alignment vertical="center"/>
    </xf>
    <xf numFmtId="0" fontId="61" applyFont="1" fillId="60" applyFill="1" borderId="132" applyBorder="1" applyAlignment="1" xfId="0">
      <alignment vertical="center"/>
    </xf>
    <xf numFmtId="0" fontId="62" applyFont="1" fillId="62" applyFill="1" borderId="133" applyBorder="1" applyAlignment="1" xfId="0">
      <alignment vertical="center"/>
    </xf>
    <xf numFmtId="0" fontId="0" fillId="63" applyFill="1" borderId="134" applyBorder="1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135" applyBorder="1" applyAlignment="1" xfId="0">
      <alignment vertical="center"/>
    </xf>
    <xf numFmtId="0" fontId="65" applyFont="1" fillId="0" borderId="136" applyBorder="1" applyAlignment="1" xfId="0">
      <alignment vertical="center"/>
    </xf>
    <xf numFmtId="0" fontId="66" applyFont="1" fillId="0" borderId="137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138" applyBorder="1" applyAlignment="1" xfId="0">
      <alignment vertical="center"/>
    </xf>
    <xf numFmtId="0" fontId="68" applyFont="1" fillId="64" applyFill="1" borderId="0" applyAlignment="1" xfId="0">
      <alignment vertical="center"/>
    </xf>
    <xf numFmtId="0" fontId="68" applyFont="1" fillId="65" applyFill="1" borderId="0" applyAlignment="1" xfId="0">
      <alignment vertical="center"/>
    </xf>
    <xf numFmtId="0" fontId="68" applyFont="1" fillId="66" applyFill="1" borderId="0" applyAlignment="1" xfId="0">
      <alignment vertical="center"/>
    </xf>
    <xf numFmtId="0" fontId="68" applyFont="1" fillId="67" applyFill="1" borderId="0" applyAlignment="1" xfId="0">
      <alignment vertical="center"/>
    </xf>
    <xf numFmtId="0" fontId="68" applyFont="1" fillId="68" applyFill="1" borderId="0" applyAlignment="1" xfId="0">
      <alignment vertical="center"/>
    </xf>
    <xf numFmtId="0" fontId="68" applyFont="1" fillId="69" applyFill="1" borderId="0" applyAlignment="1" xfId="0">
      <alignment vertical="center"/>
    </xf>
    <xf numFmtId="0" fontId="68" applyFont="1" fillId="70" applyFill="1" borderId="0" applyAlignment="1" xfId="0">
      <alignment vertical="center"/>
    </xf>
    <xf numFmtId="0" fontId="68" applyFont="1" fillId="71" applyFill="1" borderId="0" applyAlignment="1" xfId="0">
      <alignment vertical="center"/>
    </xf>
    <xf numFmtId="0" fontId="68" applyFont="1" fillId="72" applyFill="1" borderId="0" applyAlignment="1" xfId="0">
      <alignment vertical="center"/>
    </xf>
    <xf numFmtId="0" fontId="68" applyFont="1" fillId="73" applyFill="1" borderId="0" applyAlignment="1" xfId="0">
      <alignment vertical="center"/>
    </xf>
    <xf numFmtId="0" fontId="68" applyFont="1" fillId="74" applyFill="1" borderId="0" applyAlignment="1" xfId="0">
      <alignment vertical="center"/>
    </xf>
    <xf numFmtId="0" fontId="68" applyFont="1" fillId="75" applyFill="1" borderId="0" applyAlignment="1" xfId="0">
      <alignment vertical="center"/>
    </xf>
    <xf numFmtId="0" fontId="69" applyFont="1" fillId="76" applyFill="1" borderId="0" applyAlignment="1" xfId="0">
      <alignment vertical="center"/>
    </xf>
    <xf numFmtId="0" fontId="69" applyFont="1" fillId="77" applyFill="1" borderId="0" applyAlignment="1" xfId="0">
      <alignment vertical="center"/>
    </xf>
    <xf numFmtId="0" fontId="69" applyFont="1" fillId="78" applyFill="1" borderId="0" applyAlignment="1" xfId="0">
      <alignment vertical="center"/>
    </xf>
    <xf numFmtId="0" fontId="69" applyFont="1" fillId="79" applyFill="1" borderId="0" applyAlignment="1" xfId="0">
      <alignment vertical="center"/>
    </xf>
    <xf numFmtId="0" fontId="69" applyFont="1" fillId="80" applyFill="1" borderId="0" applyAlignment="1" xfId="0">
      <alignment vertical="center"/>
    </xf>
    <xf numFmtId="0" fontId="69" applyFont="1" fillId="81" applyFill="1" borderId="0" applyAlignment="1" xfId="0">
      <alignment vertical="center"/>
    </xf>
    <xf numFmtId="0" fontId="69" applyFont="1" fillId="82" applyFill="1" borderId="0" applyAlignment="1" xfId="0">
      <alignment vertical="center"/>
    </xf>
    <xf numFmtId="0" fontId="69" applyFont="1" fillId="83" applyFill="1" borderId="0" applyAlignment="1" xfId="0">
      <alignment vertical="center"/>
    </xf>
    <xf numFmtId="0" fontId="69" applyFont="1" fillId="84" applyFill="1" borderId="0" applyAlignment="1" xfId="0">
      <alignment vertical="center"/>
    </xf>
    <xf numFmtId="0" fontId="69" applyFont="1" fillId="85" applyFill="1" borderId="0" applyAlignment="1" xfId="0">
      <alignment vertical="center"/>
    </xf>
    <xf numFmtId="0" fontId="69" applyFont="1" fillId="86" applyFill="1" borderId="0" applyAlignment="1" xfId="0">
      <alignment vertical="center"/>
    </xf>
    <xf numFmtId="0" fontId="69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A19"/>
  <sheetViews>
    <sheetView tabSelected="1" zoomScaleNormal="100" topLeftCell="AB4" workbookViewId="0">
      <selection activeCell="AN13" activeCellId="0" sqref="AN13"/>
    </sheetView>
  </sheetViews>
  <sheetFormatPr defaultRowHeight="14.25" defaultColWidth="8.87513542175293" x14ac:dyDescent="0.15"/>
  <cols>
    <col min="1" max="1" width="3.5" customWidth="1" style="2"/>
    <col min="2" max="2" width="36.125" customWidth="1" style="2"/>
    <col min="3" max="3" width="40.875" customWidth="1" style="2"/>
    <col min="4" max="5" width="11.75" customWidth="1" style="2"/>
    <col min="6" max="18" width="9.625" customWidth="1" style="2"/>
    <col min="19" max="19" width="10.75" customWidth="1" style="2"/>
    <col min="20" max="35" width="10.625" customWidth="1" style="2"/>
    <col min="36" max="36" width="9.375" customWidth="1" style="2"/>
    <col min="37" max="37" width="6.25" customWidth="1" style="2"/>
    <col min="38" max="38" width="4.375" customWidth="1" style="2"/>
    <col min="39" max="39" width="5.875" customWidth="1" style="2"/>
    <col min="40" max="269" width="8.875" style="2"/>
  </cols>
  <sheetData>
    <row r="1" ht="23.0" customHeight="1" x14ac:dyDescent="0.15" spans="1:3">
      <c r="A1" s="218" t="s">
        <v>0</v>
      </c>
      <c r="B1" s="217"/>
      <c r="C1" s="217"/>
    </row>
    <row r="2" ht="23.0" customHeight="1" x14ac:dyDescent="0.15" spans="1:39">
      <c r="A2" s="219" t="s">
        <v>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</row>
    <row r="3" ht="25.0" customHeight="1" x14ac:dyDescent="0.15" spans="1:39">
      <c r="A3" s="5" t="s">
        <v>2</v>
      </c>
      <c r="B3" s="5"/>
      <c r="AK3" s="220"/>
      <c r="AL3" s="220"/>
      <c r="AM3" s="217"/>
    </row>
    <row r="4" ht="24.0" customHeight="1" x14ac:dyDescent="0.15" spans="1:39">
      <c r="A4" s="222" t="s">
        <v>3</v>
      </c>
      <c r="B4" s="222" t="s">
        <v>4</v>
      </c>
      <c r="C4" s="222" t="s">
        <v>5</v>
      </c>
      <c r="D4" s="222" t="s">
        <v>6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2" t="s">
        <v>7</v>
      </c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2" t="s">
        <v>8</v>
      </c>
      <c r="AK4" s="222" t="s">
        <v>9</v>
      </c>
      <c r="AL4" s="233" t="s">
        <v>10</v>
      </c>
      <c r="AM4" s="222" t="s">
        <v>11</v>
      </c>
    </row>
    <row r="5" ht="24.0" customHeight="1" x14ac:dyDescent="0.15" spans="1:39">
      <c r="A5" s="221"/>
      <c r="B5" s="221"/>
      <c r="C5" s="221"/>
      <c r="D5" s="222" t="s">
        <v>12</v>
      </c>
      <c r="E5" s="225" t="s">
        <v>13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3"/>
      <c r="R5" s="222" t="s">
        <v>14</v>
      </c>
      <c r="S5" s="222" t="s">
        <v>15</v>
      </c>
      <c r="T5" s="222" t="s">
        <v>12</v>
      </c>
      <c r="U5" s="225" t="s">
        <v>13</v>
      </c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3"/>
      <c r="AH5" s="222" t="s">
        <v>14</v>
      </c>
      <c r="AI5" s="222" t="s">
        <v>15</v>
      </c>
      <c r="AJ5" s="221"/>
      <c r="AK5" s="221"/>
      <c r="AL5" s="232"/>
      <c r="AM5" s="221"/>
    </row>
    <row r="6" ht="24.0" customHeight="1" x14ac:dyDescent="0.15" spans="1:39">
      <c r="A6" s="221"/>
      <c r="B6" s="221"/>
      <c r="C6" s="221"/>
      <c r="D6" s="221"/>
      <c r="E6" s="222" t="s">
        <v>16</v>
      </c>
      <c r="F6" s="222" t="s">
        <v>17</v>
      </c>
      <c r="G6" s="221"/>
      <c r="H6" s="221"/>
      <c r="I6" s="222" t="s">
        <v>18</v>
      </c>
      <c r="J6" s="221"/>
      <c r="K6" s="221"/>
      <c r="L6" s="228" t="s">
        <v>19</v>
      </c>
      <c r="M6" s="227"/>
      <c r="N6" s="226"/>
      <c r="O6" s="227" t="s">
        <v>20</v>
      </c>
      <c r="P6" s="227"/>
      <c r="Q6" s="226"/>
      <c r="R6" s="221"/>
      <c r="S6" s="221"/>
      <c r="T6" s="221"/>
      <c r="U6" s="230" t="s">
        <v>16</v>
      </c>
      <c r="V6" s="222" t="s">
        <v>17</v>
      </c>
      <c r="W6" s="221"/>
      <c r="X6" s="221"/>
      <c r="Y6" s="222" t="s">
        <v>18</v>
      </c>
      <c r="Z6" s="221"/>
      <c r="AA6" s="221"/>
      <c r="AB6" s="228" t="s">
        <v>19</v>
      </c>
      <c r="AC6" s="227"/>
      <c r="AD6" s="226"/>
      <c r="AE6" s="227" t="s">
        <v>20</v>
      </c>
      <c r="AF6" s="227"/>
      <c r="AG6" s="226"/>
      <c r="AH6" s="221"/>
      <c r="AI6" s="221"/>
      <c r="AJ6" s="221"/>
      <c r="AK6" s="221"/>
      <c r="AL6" s="232"/>
      <c r="AM6" s="221"/>
    </row>
    <row r="7" ht="32.25" customHeight="1" x14ac:dyDescent="0.15" spans="1:39">
      <c r="A7" s="221"/>
      <c r="B7" s="221"/>
      <c r="C7" s="221"/>
      <c r="D7" s="221"/>
      <c r="E7" s="221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221"/>
      <c r="S7" s="221"/>
      <c r="T7" s="221"/>
      <c r="U7" s="221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221"/>
      <c r="AI7" s="221"/>
      <c r="AJ7" s="221"/>
      <c r="AK7" s="221"/>
      <c r="AL7" s="231"/>
      <c r="AM7" s="221"/>
    </row>
    <row r="8" s="200" customFormat="1" ht="32.25" customHeight="1" x14ac:dyDescent="0.15" spans="1:269">
      <c r="A8" s="203"/>
      <c r="B8" s="203"/>
      <c r="C8" s="203" t="s">
        <v>12</v>
      </c>
      <c r="D8" s="203">
        <f>E8+R8+S8</f>
        <v>32.27</v>
      </c>
      <c r="E8" s="203">
        <f>SUM(F8:Q8)</f>
        <v>6</v>
      </c>
      <c r="F8" s="214">
        <f>SUM(F9:F17)</f>
        <v>0</v>
      </c>
      <c r="G8" s="214">
        <f>SUM(G9:G17)</f>
        <v>6</v>
      </c>
      <c r="H8" s="214">
        <f>SUM(H9:H17)</f>
        <v>0</v>
      </c>
      <c r="I8" s="214">
        <f>SUM(I9:I17)</f>
        <v>0</v>
      </c>
      <c r="J8" s="214">
        <f>SUM(J9:J17)</f>
        <v>0</v>
      </c>
      <c r="K8" s="214">
        <f>SUM(K9:K17)</f>
        <v>0</v>
      </c>
      <c r="L8" s="214">
        <f>SUM(L9:L17)</f>
        <v>0</v>
      </c>
      <c r="M8" s="214">
        <f>SUM(M9:M17)</f>
        <v>0</v>
      </c>
      <c r="N8" s="214">
        <f>SUM(N9:N17)</f>
        <v>0</v>
      </c>
      <c r="O8" s="214">
        <f>SUM(O9:O17)</f>
        <v>0</v>
      </c>
      <c r="P8" s="214">
        <f>SUM(P9:P17)</f>
        <v>0</v>
      </c>
      <c r="Q8" s="214">
        <f>SUM(Q9:Q17)</f>
        <v>0</v>
      </c>
      <c r="R8" s="214">
        <f>SUM(R9:R17)</f>
        <v>0</v>
      </c>
      <c r="S8" s="203">
        <f>SUM(S9:S17)</f>
        <v>26.27</v>
      </c>
      <c r="T8" s="203">
        <f>U8+AH8+AI8</f>
        <v>28.3699999999999</v>
      </c>
      <c r="U8" s="203">
        <f>SUM(V8:AG8)</f>
        <v>6</v>
      </c>
      <c r="V8" s="214">
        <f>SUM(V9:V17)</f>
        <v>0</v>
      </c>
      <c r="W8" s="214">
        <f>SUM(W9:W17)</f>
        <v>6</v>
      </c>
      <c r="X8" s="214">
        <f>SUM(X9:X17)</f>
        <v>0</v>
      </c>
      <c r="Y8" s="214">
        <f>SUM(Y9:Y17)</f>
        <v>0</v>
      </c>
      <c r="Z8" s="214">
        <f>SUM(Z9:Z17)</f>
        <v>0</v>
      </c>
      <c r="AA8" s="214">
        <f>SUM(AA9:AA17)</f>
        <v>0</v>
      </c>
      <c r="AB8" s="214">
        <f>SUM(AB9:AB17)</f>
        <v>0</v>
      </c>
      <c r="AC8" s="214">
        <f>SUM(AC9:AC17)</f>
        <v>0</v>
      </c>
      <c r="AD8" s="214">
        <f>SUM(AD9:AD17)</f>
        <v>0</v>
      </c>
      <c r="AE8" s="214">
        <f>SUM(AE9:AE17)</f>
        <v>0</v>
      </c>
      <c r="AF8" s="214">
        <f>SUM(AF9:AF17)</f>
        <v>0</v>
      </c>
      <c r="AG8" s="214">
        <f>SUM(AG9:AG17)</f>
        <v>0</v>
      </c>
      <c r="AH8" s="214">
        <f>SUM(AH9:AH17)</f>
        <v>0</v>
      </c>
      <c r="AI8" s="214">
        <f>SUM(AI9:AI17)</f>
        <v>22.3699999999999</v>
      </c>
      <c r="AJ8" s="204">
        <v>0.88</v>
      </c>
      <c r="AK8" s="203"/>
      <c r="AL8" s="203"/>
      <c r="AM8" s="203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</row>
    <row r="9" s="200" customFormat="1" ht="32.25" customHeight="1" x14ac:dyDescent="0.15" spans="1:269">
      <c r="A9" s="206">
        <v>1</v>
      </c>
      <c r="B9" s="206" t="s">
        <v>24</v>
      </c>
      <c r="C9" s="206" t="s">
        <v>25</v>
      </c>
      <c r="D9" s="203">
        <f>E9+R9+S9</f>
        <v>5.29</v>
      </c>
      <c r="E9" s="203">
        <f>SUM(F9:K9)</f>
        <v>0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5">
        <v>5.29</v>
      </c>
      <c r="T9" s="203">
        <f>SUM(U9,AI9)</f>
        <v>5.18</v>
      </c>
      <c r="U9" s="203">
        <f>SUM(V9:AA9)</f>
        <v>0</v>
      </c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>
        <v>5.18</v>
      </c>
      <c r="AJ9" s="204">
        <v>0.98</v>
      </c>
      <c r="AK9" s="203" t="s">
        <v>26</v>
      </c>
      <c r="AL9" s="203" t="s">
        <v>27</v>
      </c>
      <c r="AM9" s="202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  <c r="IV9" s="201"/>
      <c r="IW9" s="201"/>
      <c r="IX9" s="201"/>
      <c r="IY9" s="201"/>
      <c r="IZ9" s="201"/>
      <c r="JA9" s="201"/>
      <c r="JB9" s="201"/>
      <c r="JC9" s="201"/>
      <c r="JD9" s="201"/>
      <c r="JE9" s="201"/>
      <c r="JF9" s="201"/>
      <c r="JG9" s="201"/>
      <c r="JH9" s="201"/>
      <c r="JI9" s="201"/>
    </row>
    <row r="10" s="200" customFormat="1" ht="32.25" customHeight="1" x14ac:dyDescent="0.15" spans="1:269">
      <c r="A10" s="206">
        <v>2</v>
      </c>
      <c r="B10" s="206" t="s">
        <v>24</v>
      </c>
      <c r="C10" s="206" t="s">
        <v>28</v>
      </c>
      <c r="D10" s="203">
        <f>E10+R10+S10</f>
        <v>14.5</v>
      </c>
      <c r="E10" s="203">
        <f>SUM(F10:K10)</f>
        <v>0</v>
      </c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13">
        <v>14.5</v>
      </c>
      <c r="T10" s="203">
        <f>SUM(U10,AI10)</f>
        <v>13.97</v>
      </c>
      <c r="U10" s="203">
        <f>SUM(V10:AA10)</f>
        <v>0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09">
        <v>13.97</v>
      </c>
      <c r="AJ10" s="204">
        <v>0.96</v>
      </c>
      <c r="AK10" s="203" t="s">
        <v>26</v>
      </c>
      <c r="AL10" s="203" t="s">
        <v>27</v>
      </c>
      <c r="AM10" s="207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  <c r="IV10" s="201"/>
      <c r="IW10" s="201"/>
      <c r="IX10" s="201"/>
      <c r="IY10" s="201"/>
      <c r="IZ10" s="201"/>
      <c r="JA10" s="201"/>
      <c r="JB10" s="201"/>
      <c r="JC10" s="201"/>
      <c r="JD10" s="201"/>
      <c r="JE10" s="201"/>
      <c r="JF10" s="201"/>
      <c r="JG10" s="201"/>
      <c r="JH10" s="201"/>
      <c r="JI10" s="201"/>
    </row>
    <row r="11" s="200" customFormat="1" ht="32.25" customHeight="1" x14ac:dyDescent="0.15" spans="1:269">
      <c r="A11" s="206">
        <v>3</v>
      </c>
      <c r="B11" s="206" t="s">
        <v>24</v>
      </c>
      <c r="C11" s="206" t="s">
        <v>29</v>
      </c>
      <c r="D11" s="203">
        <f>E11+R11+S11</f>
        <v>1.8</v>
      </c>
      <c r="E11" s="203">
        <f>SUM(F11:K11)</f>
        <v>0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11">
        <v>1.8</v>
      </c>
      <c r="T11" s="203">
        <f>SUM(U11,AI11)</f>
        <v>1.6</v>
      </c>
      <c r="U11" s="203">
        <f>SUM(V11:AA11)</f>
        <v>0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>
        <v>1.6</v>
      </c>
      <c r="AJ11" s="204">
        <v>0.89</v>
      </c>
      <c r="AK11" s="208" t="s">
        <v>26</v>
      </c>
      <c r="AL11" s="203" t="s">
        <v>27</v>
      </c>
      <c r="AM11" s="207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  <c r="IS11" s="201"/>
      <c r="IT11" s="201"/>
      <c r="IU11" s="201"/>
      <c r="IV11" s="201"/>
      <c r="IW11" s="201"/>
      <c r="IX11" s="201"/>
      <c r="IY11" s="201"/>
      <c r="IZ11" s="201"/>
      <c r="JA11" s="201"/>
      <c r="JB11" s="201"/>
      <c r="JC11" s="201"/>
      <c r="JD11" s="201"/>
      <c r="JE11" s="201"/>
      <c r="JF11" s="201"/>
      <c r="JG11" s="201"/>
      <c r="JH11" s="201"/>
      <c r="JI11" s="201"/>
    </row>
    <row r="12" s="200" customFormat="1" ht="33.749485" customHeight="1" x14ac:dyDescent="0.15" spans="1:269">
      <c r="A12" s="206">
        <v>4</v>
      </c>
      <c r="B12" s="206" t="s">
        <v>24</v>
      </c>
      <c r="C12" s="206" t="s">
        <v>30</v>
      </c>
      <c r="D12" s="203">
        <f>E12+R12+S12</f>
        <v>1.6</v>
      </c>
      <c r="E12" s="203">
        <f>SUM(F12:K12)</f>
        <v>0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11">
        <v>1.6</v>
      </c>
      <c r="T12" s="203">
        <f>SUM(U12,AI12)</f>
        <v>1.4</v>
      </c>
      <c r="U12" s="203">
        <f>SUM(V12:AA12)</f>
        <v>0</v>
      </c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>
        <v>1.4</v>
      </c>
      <c r="AJ12" s="204">
        <v>0.88</v>
      </c>
      <c r="AK12" s="208" t="s">
        <v>26</v>
      </c>
      <c r="AL12" s="203" t="s">
        <v>27</v>
      </c>
      <c r="AM12" s="207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201"/>
      <c r="HT12" s="201"/>
      <c r="HU12" s="201"/>
      <c r="HV12" s="201"/>
      <c r="HW12" s="201"/>
      <c r="HX12" s="201"/>
      <c r="HY12" s="201"/>
      <c r="HZ12" s="201"/>
      <c r="IA12" s="201"/>
      <c r="IB12" s="201"/>
      <c r="IC12" s="201"/>
      <c r="ID12" s="201"/>
      <c r="IE12" s="201"/>
      <c r="IF12" s="201"/>
      <c r="IG12" s="201"/>
      <c r="IH12" s="201"/>
      <c r="II12" s="201"/>
      <c r="IJ12" s="201"/>
      <c r="IK12" s="201"/>
      <c r="IL12" s="201"/>
      <c r="IM12" s="201"/>
      <c r="IN12" s="201"/>
      <c r="IO12" s="201"/>
      <c r="IP12" s="201"/>
      <c r="IQ12" s="201"/>
      <c r="IR12" s="201"/>
      <c r="IS12" s="201"/>
      <c r="IT12" s="201"/>
      <c r="IU12" s="201"/>
      <c r="IV12" s="201"/>
      <c r="IW12" s="201"/>
      <c r="IX12" s="201"/>
      <c r="IY12" s="201"/>
      <c r="IZ12" s="201"/>
      <c r="JA12" s="201"/>
      <c r="JB12" s="201"/>
      <c r="JC12" s="201"/>
      <c r="JD12" s="201"/>
      <c r="JE12" s="201"/>
      <c r="JF12" s="201"/>
      <c r="JG12" s="201"/>
      <c r="JH12" s="201"/>
      <c r="JI12" s="201"/>
    </row>
    <row r="13" s="200" customFormat="1" ht="66.748985" customHeight="1" x14ac:dyDescent="0.15" spans="1:269">
      <c r="A13" s="208">
        <v>5</v>
      </c>
      <c r="B13" s="206" t="s">
        <v>24</v>
      </c>
      <c r="C13" s="210" t="s">
        <v>31</v>
      </c>
      <c r="D13" s="203">
        <f>E13+R13+S13</f>
        <v>6</v>
      </c>
      <c r="E13" s="203">
        <f>SUM(F13:K13)</f>
        <v>6</v>
      </c>
      <c r="F13" s="209"/>
      <c r="G13" s="208">
        <v>6</v>
      </c>
      <c r="H13" s="209"/>
      <c r="I13" s="209"/>
      <c r="J13" s="207"/>
      <c r="K13" s="209"/>
      <c r="L13" s="209"/>
      <c r="M13" s="209"/>
      <c r="N13" s="209"/>
      <c r="O13" s="209"/>
      <c r="P13" s="209"/>
      <c r="Q13" s="209"/>
      <c r="R13" s="209"/>
      <c r="S13" s="207"/>
      <c r="T13" s="203">
        <f>SUM(U13,AI13)</f>
        <v>6</v>
      </c>
      <c r="U13" s="203">
        <f>SUM(V13:AA13)</f>
        <v>6</v>
      </c>
      <c r="V13" s="209"/>
      <c r="W13" s="209">
        <v>6</v>
      </c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7"/>
      <c r="AJ13" s="204">
        <v>1</v>
      </c>
      <c r="AK13" s="208" t="s">
        <v>26</v>
      </c>
      <c r="AL13" s="203" t="s">
        <v>27</v>
      </c>
      <c r="AM13" s="207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  <c r="HA13" s="201"/>
      <c r="HB13" s="201"/>
      <c r="HC13" s="201"/>
      <c r="HD13" s="201"/>
      <c r="HE13" s="201"/>
      <c r="HF13" s="201"/>
      <c r="HG13" s="201"/>
      <c r="HH13" s="201"/>
      <c r="HI13" s="201"/>
      <c r="HJ13" s="201"/>
      <c r="HK13" s="201"/>
      <c r="HL13" s="201"/>
      <c r="HM13" s="201"/>
      <c r="HN13" s="201"/>
      <c r="HO13" s="201"/>
      <c r="HP13" s="201"/>
      <c r="HQ13" s="201"/>
      <c r="HR13" s="201"/>
      <c r="HS13" s="201"/>
      <c r="HT13" s="201"/>
      <c r="HU13" s="201"/>
      <c r="HV13" s="201"/>
      <c r="HW13" s="201"/>
      <c r="HX13" s="201"/>
      <c r="HY13" s="201"/>
      <c r="HZ13" s="201"/>
      <c r="IA13" s="201"/>
      <c r="IB13" s="201"/>
      <c r="IC13" s="201"/>
      <c r="ID13" s="201"/>
      <c r="IE13" s="201"/>
      <c r="IF13" s="201"/>
      <c r="IG13" s="201"/>
      <c r="IH13" s="201"/>
      <c r="II13" s="201"/>
      <c r="IJ13" s="201"/>
      <c r="IK13" s="201"/>
      <c r="IL13" s="201"/>
      <c r="IM13" s="201"/>
      <c r="IN13" s="201"/>
      <c r="IO13" s="201"/>
      <c r="IP13" s="201"/>
      <c r="IQ13" s="201"/>
      <c r="IR13" s="201"/>
      <c r="IS13" s="201"/>
      <c r="IT13" s="201"/>
      <c r="IU13" s="201"/>
      <c r="IV13" s="201"/>
      <c r="IW13" s="201"/>
      <c r="IX13" s="201"/>
      <c r="IY13" s="201"/>
      <c r="IZ13" s="201"/>
      <c r="JA13" s="201"/>
      <c r="JB13" s="201"/>
      <c r="JC13" s="201"/>
      <c r="JD13" s="201"/>
      <c r="JE13" s="201"/>
      <c r="JF13" s="201"/>
      <c r="JG13" s="201"/>
      <c r="JH13" s="201"/>
      <c r="JI13" s="201"/>
    </row>
    <row r="14" s="200" customFormat="1" ht="32.25" customHeight="1" x14ac:dyDescent="0.15" spans="1:807">
      <c r="A14" s="206">
        <v>6</v>
      </c>
      <c r="B14" s="206" t="s">
        <v>24</v>
      </c>
      <c r="C14" s="206" t="s">
        <v>32</v>
      </c>
      <c r="D14" s="203">
        <f>E14+R14+S14</f>
        <v>0.62</v>
      </c>
      <c r="E14" s="203">
        <f>SUM(F14:K14)</f>
        <v>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8">
        <v>0.62</v>
      </c>
      <c r="T14" s="203">
        <f>SUM(U14,AI14)</f>
        <v>0.22</v>
      </c>
      <c r="U14" s="203">
        <f>SUM(V14:AA14)</f>
        <v>0</v>
      </c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>
        <v>0.22</v>
      </c>
      <c r="AJ14" s="204">
        <v>0.35</v>
      </c>
      <c r="AK14" s="208" t="s">
        <v>26</v>
      </c>
      <c r="AL14" s="203" t="s">
        <v>27</v>
      </c>
      <c r="AM14" s="207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  <c r="IJ14" s="201"/>
      <c r="IK14" s="201"/>
      <c r="IL14" s="201"/>
      <c r="IM14" s="201"/>
      <c r="IN14" s="201"/>
      <c r="IO14" s="201"/>
      <c r="IP14" s="201"/>
      <c r="IQ14" s="201"/>
      <c r="IR14" s="201"/>
      <c r="IS14" s="201"/>
      <c r="IT14" s="201"/>
      <c r="IU14" s="201"/>
      <c r="IV14" s="201"/>
      <c r="IW14" s="201"/>
      <c r="IX14" s="201"/>
      <c r="IY14" s="201"/>
      <c r="IZ14" s="201"/>
      <c r="JA14" s="201"/>
      <c r="JB14" s="201"/>
      <c r="JC14" s="201"/>
      <c r="JD14" s="201"/>
      <c r="JE14" s="201"/>
      <c r="JF14" s="201"/>
      <c r="JG14" s="201"/>
      <c r="JH14" s="201"/>
      <c r="JI14" s="201"/>
      <c r="VF14" s="201"/>
      <c r="VG14" s="201"/>
      <c r="VH14" s="201"/>
      <c r="VI14" s="201"/>
      <c r="VJ14" s="201"/>
      <c r="VK14" s="201"/>
      <c r="VL14" s="201"/>
      <c r="VM14" s="201"/>
      <c r="VN14" s="201"/>
      <c r="VO14" s="201"/>
      <c r="VP14" s="201"/>
      <c r="VQ14" s="201"/>
      <c r="VR14" s="201"/>
      <c r="VS14" s="201"/>
      <c r="VT14" s="201"/>
      <c r="VU14" s="201"/>
      <c r="VV14" s="201"/>
      <c r="VW14" s="201"/>
      <c r="VX14" s="201"/>
      <c r="VY14" s="201"/>
      <c r="VZ14" s="201"/>
      <c r="WA14" s="201"/>
      <c r="WB14" s="201"/>
      <c r="WC14" s="201"/>
      <c r="WD14" s="201"/>
      <c r="WE14" s="201"/>
      <c r="WF14" s="201"/>
      <c r="WG14" s="201"/>
      <c r="WH14" s="201"/>
      <c r="WI14" s="201"/>
      <c r="WJ14" s="201"/>
      <c r="WK14" s="201"/>
      <c r="WL14" s="201"/>
      <c r="WM14" s="201"/>
      <c r="WN14" s="201"/>
      <c r="WO14" s="201"/>
      <c r="WP14" s="201"/>
      <c r="WQ14" s="201"/>
      <c r="WR14" s="201"/>
      <c r="WS14" s="201"/>
      <c r="WT14" s="201"/>
      <c r="WU14" s="201"/>
      <c r="WV14" s="201"/>
      <c r="WW14" s="201"/>
      <c r="WX14" s="201"/>
      <c r="WY14" s="201"/>
      <c r="WZ14" s="201"/>
      <c r="XA14" s="201"/>
      <c r="XB14" s="201"/>
      <c r="XC14" s="201"/>
      <c r="XD14" s="201"/>
      <c r="XE14" s="201"/>
      <c r="XF14" s="201"/>
      <c r="XG14" s="201"/>
      <c r="XH14" s="201"/>
      <c r="XI14" s="201"/>
      <c r="XJ14" s="201"/>
      <c r="XK14" s="201"/>
      <c r="XL14" s="201"/>
      <c r="XM14" s="201"/>
      <c r="XN14" s="201"/>
      <c r="XO14" s="201"/>
      <c r="XP14" s="201"/>
      <c r="XQ14" s="201"/>
      <c r="XR14" s="201"/>
      <c r="XS14" s="201"/>
      <c r="XT14" s="201"/>
      <c r="XU14" s="201"/>
      <c r="XV14" s="201"/>
      <c r="XW14" s="201"/>
      <c r="XX14" s="201"/>
      <c r="XY14" s="201"/>
      <c r="XZ14" s="201"/>
      <c r="YA14" s="201"/>
      <c r="YB14" s="201"/>
      <c r="YC14" s="201"/>
      <c r="YD14" s="201"/>
      <c r="YE14" s="201"/>
      <c r="YF14" s="201"/>
      <c r="YG14" s="201"/>
      <c r="YH14" s="201"/>
      <c r="YI14" s="201"/>
      <c r="YJ14" s="201"/>
      <c r="YK14" s="201"/>
      <c r="YL14" s="201"/>
      <c r="YM14" s="201"/>
      <c r="YN14" s="201"/>
      <c r="YO14" s="201"/>
      <c r="YP14" s="201"/>
      <c r="YQ14" s="201"/>
      <c r="YR14" s="201"/>
      <c r="YS14" s="201"/>
      <c r="YT14" s="201"/>
      <c r="YU14" s="201"/>
      <c r="YV14" s="201"/>
      <c r="YW14" s="201"/>
      <c r="YX14" s="201"/>
      <c r="YY14" s="201"/>
      <c r="YZ14" s="201"/>
      <c r="ZA14" s="201"/>
      <c r="ZB14" s="201"/>
      <c r="ZC14" s="201"/>
      <c r="ZD14" s="201"/>
      <c r="ZE14" s="201"/>
      <c r="ZF14" s="201"/>
      <c r="ZG14" s="201"/>
      <c r="ZH14" s="201"/>
      <c r="ZI14" s="201"/>
      <c r="ZJ14" s="201"/>
      <c r="ZK14" s="201"/>
      <c r="ZL14" s="201"/>
      <c r="ZM14" s="201"/>
      <c r="ZN14" s="201"/>
      <c r="ZO14" s="201"/>
      <c r="ZP14" s="201"/>
      <c r="ZQ14" s="201"/>
      <c r="ZR14" s="201"/>
      <c r="ZS14" s="201"/>
      <c r="ZT14" s="201"/>
      <c r="ZU14" s="201"/>
      <c r="ZV14" s="201"/>
      <c r="ZW14" s="201"/>
      <c r="ZX14" s="201"/>
      <c r="ZY14" s="201"/>
      <c r="ZZ14" s="201"/>
      <c r="AAA14" s="201"/>
      <c r="AAB14" s="201"/>
      <c r="AAC14" s="201"/>
      <c r="AAD14" s="201"/>
      <c r="AAE14" s="201"/>
      <c r="AAF14" s="201"/>
      <c r="AAG14" s="201"/>
      <c r="AAH14" s="201"/>
      <c r="AAI14" s="201"/>
      <c r="AAJ14" s="201"/>
      <c r="AAK14" s="201"/>
      <c r="AAL14" s="201"/>
      <c r="AAM14" s="201"/>
      <c r="AAN14" s="201"/>
      <c r="AAO14" s="201"/>
      <c r="AAP14" s="201"/>
      <c r="AAQ14" s="201"/>
      <c r="AAR14" s="201"/>
      <c r="AAS14" s="201"/>
      <c r="AAT14" s="201"/>
      <c r="AAU14" s="201"/>
      <c r="AAV14" s="201"/>
      <c r="AAW14" s="201"/>
      <c r="AAX14" s="201"/>
      <c r="AAY14" s="201"/>
      <c r="AAZ14" s="201"/>
      <c r="ABA14" s="201"/>
      <c r="ABB14" s="201"/>
      <c r="ABC14" s="201"/>
      <c r="ABD14" s="201"/>
      <c r="ABE14" s="201"/>
      <c r="ABF14" s="201"/>
      <c r="ABG14" s="201"/>
      <c r="ABH14" s="201"/>
      <c r="ABI14" s="201"/>
      <c r="ABJ14" s="201"/>
      <c r="ABK14" s="201"/>
      <c r="ABL14" s="201"/>
      <c r="ABM14" s="201"/>
      <c r="ABN14" s="201"/>
      <c r="ABO14" s="201"/>
      <c r="ABP14" s="201"/>
      <c r="ABQ14" s="201"/>
      <c r="ABR14" s="201"/>
      <c r="ABS14" s="201"/>
      <c r="ABT14" s="201"/>
      <c r="ABU14" s="201"/>
      <c r="ABV14" s="201"/>
      <c r="ABW14" s="201"/>
      <c r="ABX14" s="201"/>
      <c r="ABY14" s="201"/>
      <c r="ABZ14" s="201"/>
      <c r="ACA14" s="201"/>
      <c r="ACB14" s="201"/>
      <c r="ACC14" s="201"/>
      <c r="ACD14" s="201"/>
      <c r="ACE14" s="201"/>
      <c r="ACF14" s="201"/>
      <c r="ACG14" s="201"/>
      <c r="ACH14" s="201"/>
      <c r="ACI14" s="201"/>
      <c r="ACJ14" s="201"/>
      <c r="ACK14" s="201"/>
      <c r="ACL14" s="201"/>
      <c r="ACM14" s="201"/>
      <c r="ACN14" s="201"/>
      <c r="ACO14" s="201"/>
      <c r="ACP14" s="201"/>
      <c r="ACQ14" s="201"/>
      <c r="ACR14" s="201"/>
      <c r="ACS14" s="201"/>
      <c r="ACT14" s="201"/>
      <c r="ACU14" s="201"/>
      <c r="ACV14" s="201"/>
      <c r="ACW14" s="201"/>
      <c r="ACX14" s="201"/>
      <c r="ACY14" s="201"/>
      <c r="ACZ14" s="201"/>
      <c r="ADA14" s="201"/>
      <c r="ADB14" s="201"/>
      <c r="ADC14" s="201"/>
      <c r="ADD14" s="201"/>
      <c r="ADE14" s="201"/>
      <c r="ADF14" s="201"/>
      <c r="ADG14" s="201"/>
      <c r="ADH14" s="201"/>
      <c r="ADI14" s="201"/>
      <c r="ADJ14" s="201"/>
      <c r="ADK14" s="201"/>
      <c r="ADL14" s="201"/>
      <c r="ADM14" s="201"/>
      <c r="ADN14" s="201"/>
      <c r="ADO14" s="201"/>
      <c r="ADP14" s="201"/>
      <c r="ADQ14" s="201"/>
      <c r="ADR14" s="201"/>
      <c r="ADS14" s="201"/>
      <c r="ADT14" s="201"/>
      <c r="ADU14" s="201"/>
      <c r="ADV14" s="201"/>
      <c r="ADW14" s="201"/>
      <c r="ADX14" s="201"/>
      <c r="ADY14" s="201"/>
      <c r="ADZ14" s="201"/>
      <c r="AEA14" s="201"/>
    </row>
    <row r="15" s="200" customFormat="1" ht="32.25" customHeight="1" x14ac:dyDescent="0.15" spans="1:538">
      <c r="A15" s="206">
        <v>7</v>
      </c>
      <c r="B15" s="206" t="s">
        <v>24</v>
      </c>
      <c r="C15" s="206" t="s">
        <v>33</v>
      </c>
      <c r="D15" s="203">
        <f>E15+R15+S15</f>
        <v>2.46</v>
      </c>
      <c r="E15" s="203">
        <f>SUM(F15:K15)</f>
        <v>0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8">
        <v>2.46</v>
      </c>
      <c r="T15" s="203">
        <f>SUM(U15,AI15)</f>
        <v>0</v>
      </c>
      <c r="U15" s="203">
        <f>SUM(V15:AA15)</f>
        <v>0</v>
      </c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>
        <v>0</v>
      </c>
      <c r="AJ15" s="204">
        <v>0</v>
      </c>
      <c r="AK15" s="208" t="s">
        <v>34</v>
      </c>
      <c r="AL15" s="203" t="s">
        <v>27</v>
      </c>
      <c r="AM15" s="207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201"/>
      <c r="HT15" s="201"/>
      <c r="HU15" s="201"/>
      <c r="HV15" s="201"/>
      <c r="HW15" s="201"/>
      <c r="HX15" s="201"/>
      <c r="HY15" s="201"/>
      <c r="HZ15" s="201"/>
      <c r="IA15" s="201"/>
      <c r="IB15" s="201"/>
      <c r="IC15" s="201"/>
      <c r="ID15" s="201"/>
      <c r="IE15" s="201"/>
      <c r="IF15" s="201"/>
      <c r="IG15" s="201"/>
      <c r="IH15" s="201"/>
      <c r="II15" s="201"/>
      <c r="IJ15" s="201"/>
      <c r="IK15" s="201"/>
      <c r="IL15" s="201"/>
      <c r="IM15" s="201"/>
      <c r="IN15" s="201"/>
      <c r="IO15" s="201"/>
      <c r="IP15" s="201"/>
      <c r="IQ15" s="201"/>
      <c r="IR15" s="201"/>
      <c r="IS15" s="201"/>
      <c r="IT15" s="201"/>
      <c r="IU15" s="201"/>
      <c r="IV15" s="201"/>
      <c r="IW15" s="201"/>
      <c r="IX15" s="201"/>
      <c r="IY15" s="201"/>
      <c r="IZ15" s="201"/>
      <c r="JA15" s="201"/>
      <c r="JB15" s="201"/>
      <c r="JC15" s="201"/>
      <c r="JD15" s="201"/>
      <c r="JE15" s="201"/>
      <c r="JF15" s="201"/>
      <c r="JG15" s="201"/>
      <c r="JH15" s="201"/>
      <c r="JI15" s="201"/>
      <c r="KW15" s="201"/>
      <c r="KX15" s="201"/>
      <c r="KY15" s="201"/>
      <c r="KZ15" s="201"/>
      <c r="LA15" s="201"/>
      <c r="LB15" s="201"/>
      <c r="LC15" s="201"/>
      <c r="LD15" s="201"/>
      <c r="LE15" s="201"/>
      <c r="LF15" s="201"/>
      <c r="LG15" s="201"/>
      <c r="LH15" s="201"/>
      <c r="LI15" s="201"/>
      <c r="LJ15" s="201"/>
      <c r="LK15" s="201"/>
      <c r="LL15" s="201"/>
      <c r="LM15" s="201"/>
      <c r="LN15" s="201"/>
      <c r="LO15" s="201"/>
      <c r="LP15" s="201"/>
      <c r="LQ15" s="201"/>
      <c r="LR15" s="201"/>
      <c r="LS15" s="201"/>
      <c r="LT15" s="201"/>
      <c r="LU15" s="201"/>
      <c r="LV15" s="201"/>
      <c r="LW15" s="201"/>
      <c r="LX15" s="201"/>
      <c r="LY15" s="201"/>
      <c r="LZ15" s="201"/>
      <c r="MA15" s="201"/>
      <c r="MB15" s="201"/>
      <c r="MC15" s="201"/>
      <c r="MD15" s="201"/>
      <c r="ME15" s="201"/>
      <c r="MF15" s="201"/>
      <c r="MG15" s="201"/>
      <c r="MH15" s="201"/>
      <c r="MI15" s="201"/>
      <c r="MJ15" s="201"/>
      <c r="MK15" s="201"/>
      <c r="ML15" s="201"/>
      <c r="MM15" s="201"/>
      <c r="MN15" s="201"/>
      <c r="MO15" s="201"/>
      <c r="MP15" s="201"/>
      <c r="MQ15" s="201"/>
      <c r="MR15" s="201"/>
      <c r="MS15" s="201"/>
      <c r="MT15" s="201"/>
      <c r="MU15" s="201"/>
      <c r="MV15" s="201"/>
      <c r="MW15" s="201"/>
      <c r="MX15" s="201"/>
      <c r="MY15" s="201"/>
      <c r="MZ15" s="201"/>
      <c r="NA15" s="201"/>
      <c r="NB15" s="201"/>
      <c r="NC15" s="201"/>
      <c r="ND15" s="201"/>
      <c r="NE15" s="201"/>
      <c r="NF15" s="201"/>
      <c r="NG15" s="201"/>
      <c r="NH15" s="201"/>
      <c r="NI15" s="201"/>
      <c r="NJ15" s="201"/>
      <c r="NK15" s="201"/>
      <c r="NL15" s="201"/>
      <c r="NM15" s="201"/>
      <c r="NN15" s="201"/>
      <c r="NO15" s="201"/>
      <c r="NP15" s="201"/>
      <c r="NQ15" s="201"/>
      <c r="NR15" s="201"/>
      <c r="NS15" s="201"/>
      <c r="NT15" s="201"/>
      <c r="NU15" s="201"/>
      <c r="NV15" s="201"/>
      <c r="NW15" s="201"/>
      <c r="NX15" s="201"/>
      <c r="NY15" s="201"/>
      <c r="NZ15" s="201"/>
      <c r="OA15" s="201"/>
      <c r="OB15" s="201"/>
      <c r="OC15" s="201"/>
      <c r="OD15" s="201"/>
      <c r="OE15" s="201"/>
      <c r="OF15" s="201"/>
      <c r="OG15" s="201"/>
      <c r="OH15" s="201"/>
      <c r="OI15" s="201"/>
      <c r="OJ15" s="201"/>
      <c r="OK15" s="201"/>
      <c r="OL15" s="201"/>
      <c r="OM15" s="201"/>
      <c r="ON15" s="201"/>
      <c r="OO15" s="201"/>
      <c r="OP15" s="201"/>
      <c r="OQ15" s="201"/>
      <c r="OR15" s="201"/>
      <c r="OS15" s="201"/>
      <c r="OT15" s="201"/>
      <c r="OU15" s="201"/>
      <c r="OV15" s="201"/>
      <c r="OW15" s="201"/>
      <c r="OX15" s="201"/>
      <c r="OY15" s="201"/>
      <c r="OZ15" s="201"/>
      <c r="PA15" s="201"/>
      <c r="PB15" s="201"/>
      <c r="PC15" s="201"/>
      <c r="PD15" s="201"/>
      <c r="PE15" s="201"/>
      <c r="PF15" s="201"/>
      <c r="PG15" s="201"/>
      <c r="PH15" s="201"/>
      <c r="PI15" s="201"/>
      <c r="PJ15" s="201"/>
      <c r="PK15" s="201"/>
      <c r="PL15" s="201"/>
      <c r="PM15" s="201"/>
      <c r="PN15" s="201"/>
      <c r="PO15" s="201"/>
      <c r="PP15" s="201"/>
      <c r="PQ15" s="201"/>
      <c r="PR15" s="201"/>
      <c r="PS15" s="201"/>
      <c r="PT15" s="201"/>
      <c r="PU15" s="201"/>
      <c r="PV15" s="201"/>
      <c r="PW15" s="201"/>
      <c r="PX15" s="201"/>
      <c r="PY15" s="201"/>
      <c r="PZ15" s="201"/>
      <c r="QA15" s="201"/>
      <c r="QB15" s="201"/>
      <c r="QC15" s="201"/>
      <c r="QD15" s="201"/>
      <c r="QE15" s="201"/>
      <c r="QF15" s="201"/>
      <c r="QG15" s="201"/>
      <c r="QH15" s="201"/>
      <c r="QI15" s="201"/>
      <c r="QJ15" s="201"/>
      <c r="QK15" s="201"/>
      <c r="QL15" s="201"/>
      <c r="QM15" s="201"/>
      <c r="QN15" s="201"/>
      <c r="QO15" s="201"/>
      <c r="QP15" s="201"/>
      <c r="QQ15" s="201"/>
      <c r="QR15" s="201"/>
      <c r="QS15" s="201"/>
      <c r="QT15" s="201"/>
      <c r="QU15" s="201"/>
      <c r="QV15" s="201"/>
      <c r="QW15" s="201"/>
      <c r="QX15" s="201"/>
      <c r="QY15" s="201"/>
      <c r="QZ15" s="201"/>
      <c r="RA15" s="201"/>
      <c r="RB15" s="201"/>
      <c r="RC15" s="201"/>
      <c r="RD15" s="201"/>
      <c r="RE15" s="201"/>
      <c r="RF15" s="201"/>
      <c r="RG15" s="201"/>
      <c r="RH15" s="201"/>
      <c r="RI15" s="201"/>
      <c r="RJ15" s="201"/>
      <c r="RK15" s="201"/>
      <c r="RL15" s="201"/>
      <c r="RM15" s="201"/>
      <c r="RN15" s="201"/>
      <c r="RO15" s="201"/>
      <c r="RP15" s="201"/>
      <c r="RQ15" s="201"/>
      <c r="RR15" s="201"/>
      <c r="RS15" s="201"/>
      <c r="RT15" s="201"/>
      <c r="RU15" s="201"/>
      <c r="RV15" s="201"/>
      <c r="RW15" s="201"/>
      <c r="RX15" s="201"/>
      <c r="RY15" s="201"/>
      <c r="RZ15" s="201"/>
      <c r="SA15" s="201"/>
      <c r="SB15" s="201"/>
      <c r="SC15" s="201"/>
      <c r="SD15" s="201"/>
      <c r="SE15" s="201"/>
      <c r="SF15" s="201"/>
      <c r="SG15" s="201"/>
      <c r="SH15" s="201"/>
      <c r="SI15" s="201"/>
      <c r="SJ15" s="201"/>
      <c r="SK15" s="201"/>
      <c r="SL15" s="201"/>
      <c r="SM15" s="201"/>
      <c r="SN15" s="201"/>
      <c r="SO15" s="201"/>
      <c r="SP15" s="201"/>
      <c r="SQ15" s="201"/>
      <c r="SR15" s="201"/>
      <c r="SS15" s="201"/>
      <c r="ST15" s="201"/>
      <c r="SU15" s="201"/>
      <c r="SV15" s="201"/>
      <c r="SW15" s="201"/>
      <c r="SX15" s="201"/>
      <c r="SY15" s="201"/>
      <c r="SZ15" s="201"/>
      <c r="TA15" s="201"/>
      <c r="TB15" s="201"/>
      <c r="TC15" s="201"/>
      <c r="TD15" s="201"/>
      <c r="TE15" s="201"/>
      <c r="TF15" s="201"/>
      <c r="TG15" s="201"/>
      <c r="TH15" s="201"/>
      <c r="TI15" s="201"/>
      <c r="TJ15" s="201"/>
      <c r="TK15" s="201"/>
      <c r="TL15" s="201"/>
      <c r="TM15" s="201"/>
      <c r="TN15" s="201"/>
      <c r="TO15" s="201"/>
      <c r="TP15" s="201"/>
      <c r="TQ15" s="201"/>
      <c r="TR15" s="201"/>
    </row>
    <row r="16" ht="32.25" customHeight="1" x14ac:dyDescent="0.15" spans="1:538">
      <c r="A16" s="123"/>
      <c r="B16" s="123"/>
      <c r="C16" s="123"/>
      <c r="D16" s="6"/>
      <c r="E16" s="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"/>
      <c r="U16" s="10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7"/>
      <c r="AL16" s="7"/>
      <c r="AM16" s="7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</row>
    <row r="17" ht="32.25" customHeight="1" x14ac:dyDescent="0.15" spans="1:39">
      <c r="A17" s="14"/>
      <c r="B17" s="14"/>
      <c r="C17" s="7"/>
      <c r="D17" s="6">
        <f>SUM(E17,S17)</f>
        <v>0</v>
      </c>
      <c r="E17" s="6">
        <f>SUM(F17:K17)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">
        <f>SUM(U17,AI17)</f>
        <v>0</v>
      </c>
      <c r="U17" s="10">
        <f>SUM(V17:AA17)</f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7"/>
      <c r="AL17" s="7"/>
      <c r="AM17" s="7"/>
    </row>
    <row r="18" ht="13.5" customHeight="1" x14ac:dyDescent="0.15" spans="1:2"/>
    <row r="19" ht="21.75" customHeight="1" x14ac:dyDescent="0.15" spans="1:19">
      <c r="C19" s="229" t="s">
        <v>35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3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393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hh</cp:lastModifiedBy>
  <cp:revision>0</cp:revision>
  <dcterms:created xsi:type="dcterms:W3CDTF">2022-10-21T02:56:00Z</dcterms:created>
  <dcterms:modified xsi:type="dcterms:W3CDTF">2025-02-24T08:22:19Z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