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tabRatio="618" activeTab="1"/>
  </bookViews>
  <sheets>
    <sheet name="政协会议费" sheetId="1" r:id="rId1"/>
    <sheet name="业务工作经费" sheetId="2" r:id="rId2"/>
    <sheet name="委员活动经费" sheetId="3" r:id="rId3"/>
    <sheet name="业务活动经费" sheetId="4" r:id="rId4"/>
  </sheets>
  <calcPr calcId="144525"/>
</workbook>
</file>

<file path=xl/sharedStrings.xml><?xml version="1.0" encoding="utf-8"?>
<sst xmlns="http://schemas.openxmlformats.org/spreadsheetml/2006/main" count="289" uniqueCount="87">
  <si>
    <t>附件3</t>
  </si>
  <si>
    <t>部门预算项目绩效自评表</t>
  </si>
  <si>
    <t>（2024年度）</t>
  </si>
  <si>
    <t>填报单位：</t>
  </si>
  <si>
    <t>丰南区政协</t>
  </si>
  <si>
    <t>金额单位：万元</t>
  </si>
  <si>
    <r>
      <rPr>
        <b/>
        <sz val="12"/>
        <color rgb="FF000000"/>
        <rFont val="华文宋体"/>
        <charset val="134"/>
      </rPr>
      <t>一、 基本情况</t>
    </r>
    <r>
      <rPr>
        <b/>
        <sz val="12"/>
        <rFont val="华文宋体"/>
        <charset val="134"/>
      </rPr>
      <t xml:space="preserve">
</t>
    </r>
  </si>
  <si>
    <t>项目名称</t>
  </si>
  <si>
    <t>政协会议费</t>
  </si>
  <si>
    <t>实施(主管）单位</t>
  </si>
  <si>
    <t>中国人民政治协商会议唐山市丰南区委员会办公室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</si>
  <si>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</si>
  <si>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</si>
  <si>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</si>
  <si>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</si>
  <si>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</si>
  <si>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</si>
  <si>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</si>
  <si>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</si>
  <si>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</si>
  <si>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</si>
  <si>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</si>
  <si>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</si>
  <si>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</si>
  <si>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</si>
  <si>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1、组织召开政协七届四次会议及其他零星会议，保障各项会议顺利进行。
2、完善各项会议制度，规范会议程序，提高会议质量，提高政治协商水平。</t>
  </si>
  <si>
    <t>完成。</t>
  </si>
  <si>
    <r>
      <rPr>
        <b/>
        <sz val="12"/>
        <color rgb="FF000000"/>
        <rFont val="华文宋体"/>
        <charset val="134"/>
      </rPr>
      <t>四、 年度绩效指标完成情况</t>
    </r>
    <r>
      <rPr>
        <b/>
        <sz val="12"/>
        <rFont val="华文宋体"/>
        <charset val="134"/>
      </rPr>
      <t xml:space="preserve">
</t>
    </r>
  </si>
  <si>
    <t>一级指标</t>
  </si>
  <si>
    <t>二级指标</t>
  </si>
  <si>
    <t>三级指标</t>
  </si>
  <si>
    <t>指标分值</t>
  </si>
  <si>
    <t>预期指标值</t>
  </si>
  <si>
    <t>实际完成值</t>
  </si>
  <si>
    <t>自评得分</t>
  </si>
  <si>
    <t>产出指标（50）</t>
  </si>
  <si>
    <t>数量指标</t>
  </si>
  <si>
    <r>
      <rPr>
        <b/>
        <sz val="12"/>
        <color rgb="FF000000"/>
        <rFont val="华文宋体"/>
        <charset val="134"/>
      </rPr>
      <t>按照要求和计划会议执行率</t>
    </r>
    <r>
      <rPr>
        <b/>
        <sz val="12"/>
        <rFont val="华文宋体"/>
        <charset val="134"/>
      </rPr>
      <t xml:space="preserve">
</t>
    </r>
  </si>
  <si>
    <t>≥90%</t>
  </si>
  <si>
    <t>质量指标</t>
  </si>
  <si>
    <r>
      <rPr>
        <b/>
        <sz val="12"/>
        <color rgb="FF000000"/>
        <rFont val="华文宋体"/>
        <charset val="134"/>
      </rPr>
      <t>每次会议实际参会人数占应参会人数比例</t>
    </r>
    <r>
      <rPr>
        <b/>
        <sz val="12"/>
        <rFont val="华文宋体"/>
        <charset val="134"/>
      </rPr>
      <t xml:space="preserve">
</t>
    </r>
  </si>
  <si>
    <t>时效指标</t>
  </si>
  <si>
    <r>
      <rPr>
        <b/>
        <sz val="12"/>
        <color rgb="FF000000"/>
        <rFont val="华文宋体"/>
        <charset val="134"/>
      </rPr>
      <t>会议组织情况</t>
    </r>
    <r>
      <rPr>
        <b/>
        <sz val="12"/>
        <rFont val="华文宋体"/>
        <charset val="134"/>
      </rPr>
      <t xml:space="preserve">
</t>
    </r>
  </si>
  <si>
    <t>成本指标</t>
  </si>
  <si>
    <r>
      <rPr>
        <b/>
        <sz val="12"/>
        <color rgb="FF000000"/>
        <rFont val="华文宋体"/>
        <charset val="134"/>
      </rPr>
      <t>会议费用标准</t>
    </r>
    <r>
      <rPr>
        <b/>
        <sz val="12"/>
        <rFont val="华文宋体"/>
        <charset val="134"/>
      </rPr>
      <t xml:space="preserve">
</t>
    </r>
  </si>
  <si>
    <t>效益指标（30）</t>
  </si>
  <si>
    <t>经济效益指标</t>
  </si>
  <si>
    <r>
      <rPr>
        <b/>
        <sz val="12"/>
        <color rgb="FF000000"/>
        <rFont val="华文宋体"/>
        <charset val="134"/>
      </rPr>
      <t>反映会议预期经济效益目标的实现程度</t>
    </r>
    <r>
      <rPr>
        <b/>
        <sz val="12"/>
        <rFont val="华文宋体"/>
        <charset val="134"/>
      </rPr>
      <t xml:space="preserve">
</t>
    </r>
  </si>
  <si>
    <t>社会反响</t>
  </si>
  <si>
    <t>反响良好</t>
  </si>
  <si>
    <t>社会效益指标</t>
  </si>
  <si>
    <r>
      <rPr>
        <b/>
        <sz val="12"/>
        <color rgb="FF000000"/>
        <rFont val="华文宋体"/>
        <charset val="134"/>
      </rPr>
      <t>反映发挥协调关系、汇聚力量、建言献策、服务大</t>
    </r>
    <r>
      <rPr>
        <b/>
        <sz val="12"/>
        <rFont val="华文宋体"/>
        <charset val="134"/>
      </rPr>
      <t xml:space="preserve">
</t>
    </r>
  </si>
  <si>
    <t>满意度指标（10）</t>
  </si>
  <si>
    <t>满意度指标</t>
  </si>
  <si>
    <r>
      <rPr>
        <b/>
        <sz val="12"/>
        <color rgb="FF000000"/>
        <rFont val="华文宋体"/>
        <charset val="134"/>
      </rPr>
      <t>参会人员对会议组织的满意度</t>
    </r>
    <r>
      <rPr>
        <b/>
        <sz val="12"/>
        <rFont val="华文宋体"/>
        <charset val="134"/>
      </rPr>
      <t xml:space="preserve">
</t>
    </r>
  </si>
  <si>
    <t>预算执行率（10）</t>
  </si>
  <si>
    <t>预算执行率</t>
  </si>
  <si>
    <t>总分</t>
  </si>
  <si>
    <r>
      <rPr>
        <b/>
        <sz val="12"/>
        <color rgb="FF000000"/>
        <rFont val="华文宋体"/>
        <charset val="134"/>
      </rPr>
      <t>五、 存在问题、原因及下一步整改措施</t>
    </r>
    <r>
      <rPr>
        <b/>
        <sz val="12"/>
        <rFont val="华文宋体"/>
        <charset val="134"/>
      </rPr>
      <t xml:space="preserve">
</t>
    </r>
  </si>
  <si>
    <t>通过实施预算项目绩效评价发现，预算项目绩效目标设定还需进一步详尽，绩效指标应充分体现“结果”导向原则。</t>
  </si>
  <si>
    <t>填报人：刘宏伟</t>
  </si>
  <si>
    <t>联系电话：8189418</t>
  </si>
  <si>
    <t xml:space="preserve">说明：1.预算项目自评总分由各单项指标的自评得分合计而成，满分为100分。得分与等级对应关系为：90分及以上为优、80（含）-89分为良、60（含）-79分为中、60分以下为差。
           2.实际完成值，即填写某项指标截止预算年度末的完成情况；单项指标完成情况，根据实际完成情况填写。
           3.当年预算未执行，年终预算调减为0或财政收回全部资金的项目，以及当年重复申报或细化为其他项目的，预算数填0，到位数、执行数、指标完成情况、自评得分等其他内容不再填报。
           4.当年预算未执行，年终结转下年的项目，资金执行数填0，绩效指标填“未完成”，自评得分填0；当年预算部分执行，剩余资金结转下年的项目，资金执行数、指标完成情况如实填写，自评得分应小于100分。
           5.原则上，一级指标权重统一设置为：产出指标50分、效益指标30分、满意度指标10分、预算执行率10分。如某类指标未设定，其分值可合理调至其他指标，预算执行率指标权重占比固定为10%；二、三级指标所占权重，应根据指标重要程度、项目实施阶段等因素综合确定。各项指标权重占比之和为100%。
           6.“预算执行进度”计算公式为：预算执行进度=执行数/预算数*100%；“预算执行率”指标得分为：当“预算执行进度≥95%”时，“预算执行率”指标自评得分为10分；当“预算执行进度＜95%”时，“预算执行率”指标自评得分=预算执行进度*10。
           7.实际完成值与预期指标值在描述上应当具有对应关系，比如某培训项目数量指标预期指标值为≥50人次，实际完成值应当填写实际完成多少人次，不能填完成培训多少场次、培训多少人等。
           8.当单项指标未完成时，自评得分应小于指标分值。
           9.由于年初指标值设定明显偏低，造成实际完成值高于预期指标值较多的，应按照偏离度适度调减自评得分。                                                                                                                                             </t>
  </si>
  <si>
    <t>业务工作经费</t>
  </si>
  <si>
    <t>1、政协机关以及委员顺利开展各项工作活动。
2、机关基本设施设备正常运行，信息化及各项服务保障能力进一步提高。</t>
  </si>
  <si>
    <r>
      <rPr>
        <b/>
        <sz val="12"/>
        <color rgb="FF000000"/>
        <rFont val="华文宋体"/>
        <charset val="134"/>
      </rPr>
      <t>四、年度绩效指标完成情况</t>
    </r>
    <r>
      <rPr>
        <b/>
        <sz val="12"/>
        <rFont val="华文宋体"/>
        <charset val="134"/>
      </rPr>
      <t xml:space="preserve">
</t>
    </r>
  </si>
  <si>
    <r>
      <rPr>
        <b/>
        <sz val="12"/>
        <color rgb="FF000000"/>
        <rFont val="华文宋体"/>
        <charset val="134"/>
      </rPr>
      <t>各项工作完成率</t>
    </r>
    <r>
      <rPr>
        <b/>
        <sz val="12"/>
        <rFont val="华文宋体"/>
        <charset val="134"/>
      </rPr>
      <t xml:space="preserve">
</t>
    </r>
  </si>
  <si>
    <t>综合业务管理工作完成率</t>
  </si>
  <si>
    <t>工作任务完成及时率</t>
  </si>
  <si>
    <t>差率住宿标准、印刷材料等费用</t>
  </si>
  <si>
    <r>
      <rPr>
        <b/>
        <sz val="12"/>
        <color rgb="FF000000"/>
        <rFont val="华文宋体"/>
        <charset val="134"/>
      </rPr>
      <t>保障业务工作有序开展</t>
    </r>
    <r>
      <rPr>
        <b/>
        <sz val="12"/>
        <rFont val="华文宋体"/>
        <charset val="134"/>
      </rPr>
      <t xml:space="preserve">
</t>
    </r>
  </si>
  <si>
    <t>可持续影响指标</t>
  </si>
  <si>
    <t>长期使用性</t>
  </si>
  <si>
    <t>服务对象满意度</t>
  </si>
  <si>
    <t>委员活动经费</t>
  </si>
  <si>
    <t>1、提升委员履职能力和综合素质。
2、汇聚才智，为经济社会发展建睿智之言，献务实之策，不断提高建言立论的质量和水平。</t>
  </si>
  <si>
    <t>培训覆盖率</t>
  </si>
  <si>
    <t>培训合格率</t>
  </si>
  <si>
    <t>按期完成率</t>
  </si>
  <si>
    <t>经费执行标准</t>
  </si>
  <si>
    <t>对社会发展带来的影响</t>
  </si>
  <si>
    <r>
      <rPr>
        <b/>
        <sz val="12"/>
        <color rgb="FF000000"/>
        <rFont val="华文宋体"/>
        <charset val="134"/>
      </rPr>
      <t>调研报告、社情民意信息得到有关部门、上级领导等反馈率</t>
    </r>
    <r>
      <rPr>
        <b/>
        <sz val="12"/>
        <rFont val="华文宋体"/>
        <charset val="134"/>
      </rPr>
      <t xml:space="preserve">
</t>
    </r>
  </si>
  <si>
    <t>业务活动经费</t>
  </si>
  <si>
    <t>展示伟大成就，凝聚奋进力量，激发爱国热情和政协委员的责任感、使命感、光荣感。</t>
  </si>
  <si>
    <t>活动举办次数</t>
  </si>
  <si>
    <t>活动圆满完成率</t>
  </si>
  <si>
    <t>组织相关活动取得社会积极评价率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</si>
</sst>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0"/>
      <name val="方正仿宋简体"/>
      <charset val="134"/>
    </font>
    <font>
      <b/>
      <sz val="20"/>
      <color rgb="FF000000"/>
      <name val="华文宋体"/>
      <charset val="134"/>
    </font>
    <font>
      <b/>
      <sz val="12"/>
      <color rgb="FF000000"/>
      <name val="华文宋体"/>
      <charset val="134"/>
    </font>
    <font>
      <b/>
      <sz val="12"/>
      <name val="华文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2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2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31" applyNumberFormat="0" applyAlignment="0" applyProtection="0">
      <alignment vertical="center"/>
    </xf>
    <xf numFmtId="0" fontId="20" fillId="11" borderId="27" applyNumberFormat="0" applyAlignment="0" applyProtection="0">
      <alignment vertical="center"/>
    </xf>
    <xf numFmtId="0" fontId="21" fillId="12" borderId="3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66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0" fontId="3" fillId="0" borderId="12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0" fontId="3" fillId="0" borderId="25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9" fontId="3" fillId="0" borderId="12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selection activeCell="L7" sqref="L7"/>
    </sheetView>
  </sheetViews>
  <sheetFormatPr defaultColWidth="8" defaultRowHeight="14.25"/>
  <cols>
    <col min="1" max="1" width="18.75" customWidth="1"/>
    <col min="2" max="2" width="16" style="1" customWidth="1"/>
    <col min="3" max="3" width="13.5" customWidth="1"/>
    <col min="4" max="4" width="15.5" customWidth="1"/>
    <col min="5" max="5" width="15.75" customWidth="1"/>
    <col min="6" max="6" width="13.375" customWidth="1"/>
    <col min="7" max="9" width="15.6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 t="s">
        <v>4</v>
      </c>
      <c r="C4" s="9"/>
      <c r="D4" s="9"/>
      <c r="E4" s="9"/>
      <c r="F4" s="9"/>
      <c r="G4" s="9"/>
      <c r="H4" s="9"/>
      <c r="I4" s="9" t="s">
        <v>5</v>
      </c>
    </row>
    <row r="5" ht="24.75" customHeight="1" spans="1:9">
      <c r="A5" s="10" t="s">
        <v>6</v>
      </c>
      <c r="B5" s="11" t="s">
        <v>7</v>
      </c>
      <c r="C5" s="12" t="s">
        <v>8</v>
      </c>
      <c r="D5" s="12"/>
      <c r="E5" s="13" t="s">
        <v>9</v>
      </c>
      <c r="F5" s="14"/>
      <c r="G5" s="13" t="s">
        <v>10</v>
      </c>
      <c r="H5" s="15"/>
      <c r="I5" s="14"/>
    </row>
    <row r="6" ht="24.75" customHeight="1" spans="1:9">
      <c r="A6" s="16" t="s">
        <v>11</v>
      </c>
      <c r="B6" s="11" t="s">
        <v>12</v>
      </c>
      <c r="C6" s="12"/>
      <c r="D6" s="12" t="s">
        <v>13</v>
      </c>
      <c r="E6" s="12"/>
      <c r="F6" s="12"/>
      <c r="G6" s="12" t="s">
        <v>14</v>
      </c>
      <c r="H6" s="12"/>
      <c r="I6" s="12" t="s">
        <v>15</v>
      </c>
    </row>
    <row r="7" ht="24.75" customHeight="1" spans="1:9">
      <c r="A7" s="17"/>
      <c r="B7" s="18" t="s">
        <v>16</v>
      </c>
      <c r="C7" s="19">
        <v>30</v>
      </c>
      <c r="D7" s="20" t="s">
        <v>17</v>
      </c>
      <c r="E7" s="21">
        <v>30</v>
      </c>
      <c r="F7" s="22"/>
      <c r="G7" s="23" t="s">
        <v>18</v>
      </c>
      <c r="H7" s="24">
        <v>28.91</v>
      </c>
      <c r="I7" s="59">
        <v>0.9637</v>
      </c>
    </row>
    <row r="8" ht="24.75" customHeight="1" spans="1:9">
      <c r="A8" s="17"/>
      <c r="B8" s="25" t="s">
        <v>19</v>
      </c>
      <c r="C8" s="26">
        <v>30</v>
      </c>
      <c r="D8" s="27" t="s">
        <v>19</v>
      </c>
      <c r="E8" s="21">
        <v>30</v>
      </c>
      <c r="F8" s="22"/>
      <c r="G8" s="28" t="s">
        <v>19</v>
      </c>
      <c r="H8" s="12">
        <v>28.91</v>
      </c>
      <c r="I8" s="60"/>
    </row>
    <row r="9" ht="24.75" customHeight="1" spans="1:9">
      <c r="A9" s="19"/>
      <c r="B9" s="25" t="s">
        <v>20</v>
      </c>
      <c r="C9" s="29"/>
      <c r="D9" s="27" t="s">
        <v>20</v>
      </c>
      <c r="E9" s="21"/>
      <c r="F9" s="22"/>
      <c r="G9" s="28" t="s">
        <v>20</v>
      </c>
      <c r="H9" s="30"/>
      <c r="I9" s="61"/>
    </row>
    <row r="10" ht="24.75" customHeight="1" spans="1:9">
      <c r="A10" s="16" t="s">
        <v>21</v>
      </c>
      <c r="B10" s="31" t="s">
        <v>22</v>
      </c>
      <c r="C10" s="32"/>
      <c r="D10" s="33"/>
      <c r="E10" s="34" t="s">
        <v>23</v>
      </c>
      <c r="F10" s="35"/>
      <c r="G10" s="32"/>
      <c r="H10" s="33"/>
      <c r="I10" s="19" t="s">
        <v>24</v>
      </c>
    </row>
    <row r="11" ht="71" customHeight="1" spans="1:9">
      <c r="A11" s="19"/>
      <c r="B11" s="31" t="s">
        <v>25</v>
      </c>
      <c r="C11" s="32"/>
      <c r="D11" s="33"/>
      <c r="E11" s="36" t="s">
        <v>26</v>
      </c>
      <c r="F11" s="32"/>
      <c r="G11" s="32"/>
      <c r="H11" s="33"/>
      <c r="I11" s="62">
        <v>1</v>
      </c>
    </row>
    <row r="12" ht="37" customHeight="1" spans="1:9">
      <c r="A12" s="37" t="s">
        <v>27</v>
      </c>
      <c r="B12" s="38" t="s">
        <v>28</v>
      </c>
      <c r="C12" s="26" t="s">
        <v>29</v>
      </c>
      <c r="D12" s="36" t="s">
        <v>30</v>
      </c>
      <c r="E12" s="33"/>
      <c r="F12" s="39" t="s">
        <v>31</v>
      </c>
      <c r="G12" s="26" t="s">
        <v>32</v>
      </c>
      <c r="H12" s="26" t="s">
        <v>33</v>
      </c>
      <c r="I12" s="26" t="s">
        <v>34</v>
      </c>
    </row>
    <row r="13" ht="32" customHeight="1" spans="1:9">
      <c r="A13" s="40"/>
      <c r="B13" s="41" t="s">
        <v>35</v>
      </c>
      <c r="C13" s="16" t="s">
        <v>36</v>
      </c>
      <c r="D13" s="42" t="s">
        <v>37</v>
      </c>
      <c r="E13" s="43"/>
      <c r="F13" s="44">
        <v>15</v>
      </c>
      <c r="G13" s="38" t="s">
        <v>38</v>
      </c>
      <c r="H13" s="45">
        <v>1</v>
      </c>
      <c r="I13" s="26">
        <v>15</v>
      </c>
    </row>
    <row r="14" ht="32" customHeight="1" spans="1:9">
      <c r="A14" s="40"/>
      <c r="B14" s="46"/>
      <c r="C14" s="16" t="s">
        <v>39</v>
      </c>
      <c r="D14" s="42" t="s">
        <v>40</v>
      </c>
      <c r="E14" s="47"/>
      <c r="F14" s="48">
        <v>15</v>
      </c>
      <c r="G14" s="38" t="s">
        <v>38</v>
      </c>
      <c r="H14" s="62">
        <v>0.92</v>
      </c>
      <c r="I14" s="26">
        <v>15</v>
      </c>
    </row>
    <row r="15" ht="32" customHeight="1" spans="1:9">
      <c r="A15" s="40"/>
      <c r="B15" s="46"/>
      <c r="C15" s="16" t="s">
        <v>41</v>
      </c>
      <c r="D15" s="42" t="s">
        <v>42</v>
      </c>
      <c r="E15" s="47"/>
      <c r="F15" s="48">
        <v>10</v>
      </c>
      <c r="G15" s="38" t="s">
        <v>38</v>
      </c>
      <c r="H15" s="45">
        <v>1</v>
      </c>
      <c r="I15" s="26">
        <v>10</v>
      </c>
    </row>
    <row r="16" ht="32" customHeight="1" spans="1:9">
      <c r="A16" s="40"/>
      <c r="B16" s="46"/>
      <c r="C16" s="16" t="s">
        <v>43</v>
      </c>
      <c r="D16" s="42" t="s">
        <v>44</v>
      </c>
      <c r="E16" s="47"/>
      <c r="F16" s="48">
        <v>10</v>
      </c>
      <c r="G16" s="38" t="s">
        <v>38</v>
      </c>
      <c r="H16" s="45">
        <v>1</v>
      </c>
      <c r="I16" s="26">
        <v>10</v>
      </c>
    </row>
    <row r="17" ht="32" customHeight="1" spans="1:9">
      <c r="A17" s="40"/>
      <c r="B17" s="41" t="s">
        <v>45</v>
      </c>
      <c r="C17" s="16" t="s">
        <v>46</v>
      </c>
      <c r="D17" s="42" t="s">
        <v>47</v>
      </c>
      <c r="E17" s="47"/>
      <c r="F17" s="48">
        <v>15</v>
      </c>
      <c r="G17" s="26" t="s">
        <v>48</v>
      </c>
      <c r="H17" s="26" t="s">
        <v>49</v>
      </c>
      <c r="I17" s="26">
        <v>15</v>
      </c>
    </row>
    <row r="18" ht="32" customHeight="1" spans="1:9">
      <c r="A18" s="40"/>
      <c r="B18" s="46"/>
      <c r="C18" s="16" t="s">
        <v>50</v>
      </c>
      <c r="D18" s="42" t="s">
        <v>51</v>
      </c>
      <c r="E18" s="47"/>
      <c r="F18" s="48">
        <v>15</v>
      </c>
      <c r="G18" s="26" t="s">
        <v>48</v>
      </c>
      <c r="H18" s="26" t="s">
        <v>49</v>
      </c>
      <c r="I18" s="26">
        <v>15</v>
      </c>
    </row>
    <row r="19" ht="32" customHeight="1" spans="1:9">
      <c r="A19" s="40"/>
      <c r="B19" s="41" t="s">
        <v>52</v>
      </c>
      <c r="C19" s="16" t="s">
        <v>53</v>
      </c>
      <c r="D19" s="42" t="s">
        <v>54</v>
      </c>
      <c r="E19" s="47"/>
      <c r="F19" s="48">
        <v>10</v>
      </c>
      <c r="G19" s="26" t="s">
        <v>38</v>
      </c>
      <c r="H19" s="45">
        <v>1</v>
      </c>
      <c r="I19" s="26">
        <v>10</v>
      </c>
    </row>
    <row r="20" ht="32" customHeight="1" spans="1:9">
      <c r="A20" s="40"/>
      <c r="B20" s="49" t="s">
        <v>55</v>
      </c>
      <c r="C20" s="12" t="s">
        <v>56</v>
      </c>
      <c r="D20" s="13"/>
      <c r="E20" s="14"/>
      <c r="F20" s="14">
        <v>10</v>
      </c>
      <c r="G20" s="12" t="s">
        <v>38</v>
      </c>
      <c r="H20" s="50">
        <v>0.9637</v>
      </c>
      <c r="I20" s="12">
        <v>10</v>
      </c>
    </row>
    <row r="21" ht="27" customHeight="1" spans="1:9">
      <c r="A21" s="51"/>
      <c r="B21" s="52" t="s">
        <v>57</v>
      </c>
      <c r="C21" s="15"/>
      <c r="D21" s="15"/>
      <c r="E21" s="15"/>
      <c r="F21" s="15"/>
      <c r="G21" s="15"/>
      <c r="H21" s="14"/>
      <c r="I21" s="12">
        <f>SUM(I13:I20)</f>
        <v>100</v>
      </c>
    </row>
    <row r="22" ht="36" customHeight="1" spans="1:9">
      <c r="A22" s="18" t="s">
        <v>58</v>
      </c>
      <c r="B22" s="53" t="s">
        <v>59</v>
      </c>
      <c r="C22" s="54"/>
      <c r="D22" s="54"/>
      <c r="E22" s="54"/>
      <c r="F22" s="54"/>
      <c r="G22" s="54"/>
      <c r="H22" s="54"/>
      <c r="I22" s="63"/>
    </row>
    <row r="23" ht="40" customHeight="1" spans="1:9">
      <c r="A23" s="7" t="s">
        <v>60</v>
      </c>
      <c r="B23" s="8"/>
      <c r="C23" s="9"/>
      <c r="D23" s="9"/>
      <c r="E23" s="9"/>
      <c r="F23" s="9"/>
      <c r="G23" s="9"/>
      <c r="H23" s="7" t="s">
        <v>61</v>
      </c>
      <c r="I23" s="9"/>
    </row>
    <row r="24" ht="288" customHeight="1" spans="1:9">
      <c r="A24" s="55" t="s">
        <v>62</v>
      </c>
      <c r="B24" s="55"/>
      <c r="C24" s="56"/>
      <c r="D24" s="56"/>
      <c r="E24" s="56"/>
      <c r="F24" s="56"/>
      <c r="G24" s="56"/>
      <c r="H24" s="56"/>
      <c r="I24" s="56"/>
    </row>
    <row r="25" customHeight="1" spans="1:9">
      <c r="A25" s="57"/>
      <c r="B25" s="58"/>
      <c r="C25" s="57"/>
      <c r="D25" s="57"/>
      <c r="E25" s="57"/>
      <c r="F25" s="57"/>
      <c r="G25" s="57"/>
      <c r="H25" s="57"/>
      <c r="I25" s="57"/>
    </row>
  </sheetData>
  <mergeCells count="33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21:H21"/>
    <mergeCell ref="B22:I22"/>
    <mergeCell ref="A24:I24"/>
    <mergeCell ref="A6:A9"/>
    <mergeCell ref="A10:A11"/>
    <mergeCell ref="A12:A21"/>
    <mergeCell ref="B13:B16"/>
    <mergeCell ref="B17:B18"/>
    <mergeCell ref="I7:I9"/>
  </mergeCells>
  <printOptions horizontalCentered="1" verticalCentered="1"/>
  <pageMargins left="0.550694444444444" right="0.432638888888889" top="0.275" bottom="0.751989328955102" header="0.299268139628913" footer="0.299268139628913"/>
  <pageSetup paperSize="9" scale="6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abSelected="1" workbookViewId="0">
      <selection activeCell="N16" sqref="N16"/>
    </sheetView>
  </sheetViews>
  <sheetFormatPr defaultColWidth="8" defaultRowHeight="14.25"/>
  <cols>
    <col min="1" max="1" width="18.5" customWidth="1"/>
    <col min="2" max="2" width="16.625" style="1" customWidth="1"/>
    <col min="3" max="3" width="15" customWidth="1"/>
    <col min="4" max="4" width="15.625" customWidth="1"/>
    <col min="5" max="9" width="14.6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 t="s">
        <v>4</v>
      </c>
      <c r="C4" s="9"/>
      <c r="D4" s="9"/>
      <c r="E4" s="9"/>
      <c r="F4" s="9"/>
      <c r="G4" s="9"/>
      <c r="H4" s="9"/>
      <c r="I4" s="9" t="s">
        <v>5</v>
      </c>
    </row>
    <row r="5" ht="24.75" customHeight="1" spans="1:9">
      <c r="A5" s="10" t="s">
        <v>6</v>
      </c>
      <c r="B5" s="11" t="s">
        <v>7</v>
      </c>
      <c r="C5" s="12" t="s">
        <v>63</v>
      </c>
      <c r="D5" s="12"/>
      <c r="E5" s="13" t="s">
        <v>9</v>
      </c>
      <c r="F5" s="14"/>
      <c r="G5" s="13" t="s">
        <v>10</v>
      </c>
      <c r="H5" s="15"/>
      <c r="I5" s="14"/>
    </row>
    <row r="6" ht="24.75" customHeight="1" spans="1:9">
      <c r="A6" s="16" t="s">
        <v>11</v>
      </c>
      <c r="B6" s="11" t="s">
        <v>12</v>
      </c>
      <c r="C6" s="12"/>
      <c r="D6" s="12" t="s">
        <v>13</v>
      </c>
      <c r="E6" s="12"/>
      <c r="F6" s="12"/>
      <c r="G6" s="12" t="s">
        <v>14</v>
      </c>
      <c r="H6" s="12"/>
      <c r="I6" s="12" t="s">
        <v>15</v>
      </c>
    </row>
    <row r="7" ht="24.75" customHeight="1" spans="1:9">
      <c r="A7" s="17"/>
      <c r="B7" s="18" t="s">
        <v>16</v>
      </c>
      <c r="C7" s="19">
        <v>41</v>
      </c>
      <c r="D7" s="20" t="s">
        <v>17</v>
      </c>
      <c r="E7" s="21">
        <v>41</v>
      </c>
      <c r="F7" s="22"/>
      <c r="G7" s="23" t="s">
        <v>18</v>
      </c>
      <c r="H7" s="24">
        <v>33.81</v>
      </c>
      <c r="I7" s="59">
        <v>0.8246</v>
      </c>
    </row>
    <row r="8" ht="24.75" customHeight="1" spans="1:9">
      <c r="A8" s="17"/>
      <c r="B8" s="25" t="s">
        <v>19</v>
      </c>
      <c r="C8" s="26">
        <v>41</v>
      </c>
      <c r="D8" s="27" t="s">
        <v>19</v>
      </c>
      <c r="E8" s="21">
        <v>41</v>
      </c>
      <c r="F8" s="22"/>
      <c r="G8" s="28" t="s">
        <v>19</v>
      </c>
      <c r="H8" s="12">
        <v>33.81</v>
      </c>
      <c r="I8" s="60"/>
    </row>
    <row r="9" ht="24.75" customHeight="1" spans="1:9">
      <c r="A9" s="19"/>
      <c r="B9" s="25" t="s">
        <v>20</v>
      </c>
      <c r="C9" s="29"/>
      <c r="D9" s="27" t="s">
        <v>20</v>
      </c>
      <c r="E9" s="21"/>
      <c r="F9" s="22"/>
      <c r="G9" s="28" t="s">
        <v>20</v>
      </c>
      <c r="H9" s="30"/>
      <c r="I9" s="61"/>
    </row>
    <row r="10" ht="24.75" customHeight="1" spans="1:9">
      <c r="A10" s="16" t="s">
        <v>21</v>
      </c>
      <c r="B10" s="31" t="s">
        <v>22</v>
      </c>
      <c r="C10" s="32"/>
      <c r="D10" s="33"/>
      <c r="E10" s="34" t="s">
        <v>23</v>
      </c>
      <c r="F10" s="35"/>
      <c r="G10" s="32"/>
      <c r="H10" s="33"/>
      <c r="I10" s="19" t="s">
        <v>24</v>
      </c>
    </row>
    <row r="11" ht="71" customHeight="1" spans="1:9">
      <c r="A11" s="19"/>
      <c r="B11" s="42" t="s">
        <v>64</v>
      </c>
      <c r="C11" s="64"/>
      <c r="D11" s="65"/>
      <c r="E11" s="36" t="s">
        <v>26</v>
      </c>
      <c r="F11" s="32"/>
      <c r="G11" s="32"/>
      <c r="H11" s="33"/>
      <c r="I11" s="62">
        <v>0.95</v>
      </c>
    </row>
    <row r="12" ht="37" customHeight="1" spans="1:9">
      <c r="A12" s="37" t="s">
        <v>65</v>
      </c>
      <c r="B12" s="38" t="s">
        <v>28</v>
      </c>
      <c r="C12" s="26" t="s">
        <v>29</v>
      </c>
      <c r="D12" s="36" t="s">
        <v>30</v>
      </c>
      <c r="E12" s="33"/>
      <c r="F12" s="39" t="s">
        <v>31</v>
      </c>
      <c r="G12" s="26" t="s">
        <v>32</v>
      </c>
      <c r="H12" s="26" t="s">
        <v>33</v>
      </c>
      <c r="I12" s="26" t="s">
        <v>34</v>
      </c>
    </row>
    <row r="13" ht="32" customHeight="1" spans="1:9">
      <c r="A13" s="40"/>
      <c r="B13" s="41" t="s">
        <v>35</v>
      </c>
      <c r="C13" s="16" t="s">
        <v>36</v>
      </c>
      <c r="D13" s="42" t="s">
        <v>66</v>
      </c>
      <c r="E13" s="43"/>
      <c r="F13" s="44">
        <v>15</v>
      </c>
      <c r="G13" s="38" t="s">
        <v>38</v>
      </c>
      <c r="H13" s="45">
        <v>1</v>
      </c>
      <c r="I13" s="26">
        <v>15</v>
      </c>
    </row>
    <row r="14" ht="32" customHeight="1" spans="1:9">
      <c r="A14" s="40"/>
      <c r="B14" s="46"/>
      <c r="C14" s="16" t="s">
        <v>39</v>
      </c>
      <c r="D14" s="42" t="s">
        <v>67</v>
      </c>
      <c r="E14" s="47"/>
      <c r="F14" s="48">
        <v>15</v>
      </c>
      <c r="G14" s="38" t="s">
        <v>38</v>
      </c>
      <c r="H14" s="62">
        <v>0.95</v>
      </c>
      <c r="I14" s="26">
        <v>15</v>
      </c>
    </row>
    <row r="15" ht="32" customHeight="1" spans="1:9">
      <c r="A15" s="40"/>
      <c r="B15" s="46"/>
      <c r="C15" s="16" t="s">
        <v>41</v>
      </c>
      <c r="D15" s="42" t="s">
        <v>68</v>
      </c>
      <c r="E15" s="47"/>
      <c r="F15" s="48">
        <v>10</v>
      </c>
      <c r="G15" s="38" t="s">
        <v>38</v>
      </c>
      <c r="H15" s="62">
        <v>0.95</v>
      </c>
      <c r="I15" s="26">
        <v>10</v>
      </c>
    </row>
    <row r="16" ht="32" customHeight="1" spans="1:9">
      <c r="A16" s="40"/>
      <c r="B16" s="46"/>
      <c r="C16" s="16" t="s">
        <v>43</v>
      </c>
      <c r="D16" s="42" t="s">
        <v>69</v>
      </c>
      <c r="E16" s="47"/>
      <c r="F16" s="48">
        <v>10</v>
      </c>
      <c r="G16" s="38" t="s">
        <v>38</v>
      </c>
      <c r="H16" s="45">
        <v>1</v>
      </c>
      <c r="I16" s="26">
        <v>10</v>
      </c>
    </row>
    <row r="17" ht="32" customHeight="1" spans="1:9">
      <c r="A17" s="40"/>
      <c r="B17" s="41" t="s">
        <v>45</v>
      </c>
      <c r="C17" s="16" t="s">
        <v>50</v>
      </c>
      <c r="D17" s="42" t="s">
        <v>70</v>
      </c>
      <c r="E17" s="47"/>
      <c r="F17" s="48">
        <v>15</v>
      </c>
      <c r="G17" s="38" t="s">
        <v>38</v>
      </c>
      <c r="H17" s="62">
        <v>0.95</v>
      </c>
      <c r="I17" s="26">
        <v>15</v>
      </c>
    </row>
    <row r="18" ht="32" customHeight="1" spans="1:9">
      <c r="A18" s="40"/>
      <c r="B18" s="46"/>
      <c r="C18" s="16" t="s">
        <v>71</v>
      </c>
      <c r="D18" s="42" t="s">
        <v>72</v>
      </c>
      <c r="E18" s="47"/>
      <c r="F18" s="48">
        <v>15</v>
      </c>
      <c r="G18" s="38" t="s">
        <v>38</v>
      </c>
      <c r="H18" s="62">
        <v>0.95</v>
      </c>
      <c r="I18" s="26">
        <v>15</v>
      </c>
    </row>
    <row r="19" ht="32" customHeight="1" spans="1:9">
      <c r="A19" s="40"/>
      <c r="B19" s="41" t="s">
        <v>52</v>
      </c>
      <c r="C19" s="16" t="s">
        <v>53</v>
      </c>
      <c r="D19" s="42" t="s">
        <v>73</v>
      </c>
      <c r="E19" s="47"/>
      <c r="F19" s="48">
        <v>10</v>
      </c>
      <c r="G19" s="26" t="s">
        <v>38</v>
      </c>
      <c r="H19" s="62">
        <v>0.95</v>
      </c>
      <c r="I19" s="26">
        <v>10</v>
      </c>
    </row>
    <row r="20" ht="32" customHeight="1" spans="1:9">
      <c r="A20" s="40"/>
      <c r="B20" s="49" t="s">
        <v>55</v>
      </c>
      <c r="C20" s="12" t="s">
        <v>56</v>
      </c>
      <c r="D20" s="13"/>
      <c r="E20" s="14"/>
      <c r="F20" s="14">
        <v>10</v>
      </c>
      <c r="G20" s="12" t="s">
        <v>38</v>
      </c>
      <c r="H20" s="50">
        <v>0.8246</v>
      </c>
      <c r="I20" s="12">
        <v>5</v>
      </c>
    </row>
    <row r="21" ht="27" customHeight="1" spans="1:9">
      <c r="A21" s="51"/>
      <c r="B21" s="52" t="s">
        <v>57</v>
      </c>
      <c r="C21" s="15"/>
      <c r="D21" s="15"/>
      <c r="E21" s="15"/>
      <c r="F21" s="15"/>
      <c r="G21" s="15"/>
      <c r="H21" s="14"/>
      <c r="I21" s="12">
        <f>SUM(I13:I20)</f>
        <v>95</v>
      </c>
    </row>
    <row r="22" ht="36" customHeight="1" spans="1:9">
      <c r="A22" s="18" t="s">
        <v>58</v>
      </c>
      <c r="B22" s="53" t="s">
        <v>59</v>
      </c>
      <c r="C22" s="54"/>
      <c r="D22" s="54"/>
      <c r="E22" s="54"/>
      <c r="F22" s="54"/>
      <c r="G22" s="54"/>
      <c r="H22" s="54"/>
      <c r="I22" s="63"/>
    </row>
    <row r="23" ht="40" customHeight="1" spans="1:9">
      <c r="A23" s="7" t="s">
        <v>60</v>
      </c>
      <c r="B23" s="8"/>
      <c r="C23" s="9"/>
      <c r="D23" s="9"/>
      <c r="E23" s="9"/>
      <c r="F23" s="9"/>
      <c r="G23" s="9"/>
      <c r="H23" s="7" t="s">
        <v>61</v>
      </c>
      <c r="I23" s="9"/>
    </row>
    <row r="24" ht="288" customHeight="1" spans="1:9">
      <c r="A24" s="55" t="s">
        <v>62</v>
      </c>
      <c r="B24" s="55"/>
      <c r="C24" s="56"/>
      <c r="D24" s="56"/>
      <c r="E24" s="56"/>
      <c r="F24" s="56"/>
      <c r="G24" s="56"/>
      <c r="H24" s="56"/>
      <c r="I24" s="56"/>
    </row>
    <row r="25" customHeight="1" spans="1:9">
      <c r="A25" s="57"/>
      <c r="B25" s="58"/>
      <c r="C25" s="57"/>
      <c r="D25" s="57"/>
      <c r="E25" s="57"/>
      <c r="F25" s="57"/>
      <c r="G25" s="57"/>
      <c r="H25" s="57"/>
      <c r="I25" s="57"/>
    </row>
  </sheetData>
  <mergeCells count="33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21:H21"/>
    <mergeCell ref="B22:I22"/>
    <mergeCell ref="A24:I24"/>
    <mergeCell ref="A6:A9"/>
    <mergeCell ref="A10:A11"/>
    <mergeCell ref="A12:A21"/>
    <mergeCell ref="B13:B16"/>
    <mergeCell ref="B17:B18"/>
    <mergeCell ref="I7:I9"/>
  </mergeCells>
  <pageMargins left="0.700606886796125" right="0.700606886796125" top="0.751989328955102" bottom="0.751989328955102" header="0.299268139628913" footer="0.299268139628913"/>
  <pageSetup paperSize="9" scale="5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opLeftCell="A2" workbookViewId="0">
      <selection activeCell="K11" sqref="K11"/>
    </sheetView>
  </sheetViews>
  <sheetFormatPr defaultColWidth="8" defaultRowHeight="14.25"/>
  <cols>
    <col min="1" max="1" width="18" customWidth="1"/>
    <col min="2" max="2" width="15.625" style="1" customWidth="1"/>
    <col min="3" max="3" width="14.625" customWidth="1"/>
    <col min="4" max="4" width="15.875" customWidth="1"/>
    <col min="5" max="6" width="14.625" customWidth="1"/>
    <col min="7" max="7" width="15.375" customWidth="1"/>
    <col min="8" max="8" width="14.625" customWidth="1"/>
    <col min="9" max="9" width="18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 t="s">
        <v>4</v>
      </c>
      <c r="C4" s="9"/>
      <c r="D4" s="9"/>
      <c r="E4" s="9"/>
      <c r="F4" s="9"/>
      <c r="G4" s="9"/>
      <c r="H4" s="9"/>
      <c r="I4" s="9" t="s">
        <v>5</v>
      </c>
    </row>
    <row r="5" ht="24.75" customHeight="1" spans="1:9">
      <c r="A5" s="10" t="s">
        <v>6</v>
      </c>
      <c r="B5" s="11" t="s">
        <v>7</v>
      </c>
      <c r="C5" s="12" t="s">
        <v>74</v>
      </c>
      <c r="D5" s="12"/>
      <c r="E5" s="13" t="s">
        <v>9</v>
      </c>
      <c r="F5" s="14"/>
      <c r="G5" s="13" t="s">
        <v>10</v>
      </c>
      <c r="H5" s="15"/>
      <c r="I5" s="14"/>
    </row>
    <row r="6" ht="24.75" customHeight="1" spans="1:9">
      <c r="A6" s="16" t="s">
        <v>11</v>
      </c>
      <c r="B6" s="11" t="s">
        <v>12</v>
      </c>
      <c r="C6" s="12"/>
      <c r="D6" s="12" t="s">
        <v>13</v>
      </c>
      <c r="E6" s="12"/>
      <c r="F6" s="12"/>
      <c r="G6" s="12" t="s">
        <v>14</v>
      </c>
      <c r="H6" s="12"/>
      <c r="I6" s="12" t="s">
        <v>15</v>
      </c>
    </row>
    <row r="7" ht="24.75" customHeight="1" spans="1:9">
      <c r="A7" s="17"/>
      <c r="B7" s="18" t="s">
        <v>16</v>
      </c>
      <c r="C7" s="19">
        <v>23.425</v>
      </c>
      <c r="D7" s="20" t="s">
        <v>17</v>
      </c>
      <c r="E7" s="21">
        <v>23.425</v>
      </c>
      <c r="F7" s="22"/>
      <c r="G7" s="23" t="s">
        <v>18</v>
      </c>
      <c r="H7" s="24">
        <v>16.51</v>
      </c>
      <c r="I7" s="59">
        <v>0.7048</v>
      </c>
    </row>
    <row r="8" ht="24.75" customHeight="1" spans="1:9">
      <c r="A8" s="17"/>
      <c r="B8" s="25" t="s">
        <v>19</v>
      </c>
      <c r="C8" s="26">
        <v>23.425</v>
      </c>
      <c r="D8" s="27" t="s">
        <v>19</v>
      </c>
      <c r="E8" s="21">
        <v>23.425</v>
      </c>
      <c r="F8" s="22"/>
      <c r="G8" s="28" t="s">
        <v>19</v>
      </c>
      <c r="H8" s="12">
        <v>16.51</v>
      </c>
      <c r="I8" s="60"/>
    </row>
    <row r="9" ht="24.75" customHeight="1" spans="1:9">
      <c r="A9" s="19"/>
      <c r="B9" s="25" t="s">
        <v>20</v>
      </c>
      <c r="C9" s="29"/>
      <c r="D9" s="27" t="s">
        <v>20</v>
      </c>
      <c r="E9" s="21"/>
      <c r="F9" s="22"/>
      <c r="G9" s="28" t="s">
        <v>20</v>
      </c>
      <c r="H9" s="30"/>
      <c r="I9" s="61"/>
    </row>
    <row r="10" ht="24.75" customHeight="1" spans="1:9">
      <c r="A10" s="16" t="s">
        <v>21</v>
      </c>
      <c r="B10" s="31" t="s">
        <v>22</v>
      </c>
      <c r="C10" s="32"/>
      <c r="D10" s="33"/>
      <c r="E10" s="34" t="s">
        <v>23</v>
      </c>
      <c r="F10" s="35"/>
      <c r="G10" s="32"/>
      <c r="H10" s="33"/>
      <c r="I10" s="19" t="s">
        <v>24</v>
      </c>
    </row>
    <row r="11" ht="71" customHeight="1" spans="1:9">
      <c r="A11" s="19"/>
      <c r="B11" s="42" t="s">
        <v>75</v>
      </c>
      <c r="C11" s="64"/>
      <c r="D11" s="65"/>
      <c r="E11" s="36" t="s">
        <v>26</v>
      </c>
      <c r="F11" s="32"/>
      <c r="G11" s="32"/>
      <c r="H11" s="33"/>
      <c r="I11" s="62">
        <v>0.89</v>
      </c>
    </row>
    <row r="12" ht="37" customHeight="1" spans="1:9">
      <c r="A12" s="37" t="s">
        <v>65</v>
      </c>
      <c r="B12" s="38" t="s">
        <v>28</v>
      </c>
      <c r="C12" s="26" t="s">
        <v>29</v>
      </c>
      <c r="D12" s="36" t="s">
        <v>30</v>
      </c>
      <c r="E12" s="33"/>
      <c r="F12" s="39" t="s">
        <v>31</v>
      </c>
      <c r="G12" s="26" t="s">
        <v>32</v>
      </c>
      <c r="H12" s="26" t="s">
        <v>33</v>
      </c>
      <c r="I12" s="26" t="s">
        <v>34</v>
      </c>
    </row>
    <row r="13" ht="32" customHeight="1" spans="1:9">
      <c r="A13" s="40"/>
      <c r="B13" s="41" t="s">
        <v>35</v>
      </c>
      <c r="C13" s="16" t="s">
        <v>36</v>
      </c>
      <c r="D13" s="42" t="s">
        <v>76</v>
      </c>
      <c r="E13" s="43"/>
      <c r="F13" s="44">
        <v>10</v>
      </c>
      <c r="G13" s="38" t="s">
        <v>38</v>
      </c>
      <c r="H13" s="45">
        <v>0.7</v>
      </c>
      <c r="I13" s="26">
        <v>6</v>
      </c>
    </row>
    <row r="14" ht="32" customHeight="1" spans="1:9">
      <c r="A14" s="40"/>
      <c r="B14" s="46"/>
      <c r="C14" s="16" t="s">
        <v>39</v>
      </c>
      <c r="D14" s="42" t="s">
        <v>77</v>
      </c>
      <c r="E14" s="47"/>
      <c r="F14" s="48">
        <v>15</v>
      </c>
      <c r="G14" s="38" t="s">
        <v>38</v>
      </c>
      <c r="H14" s="62">
        <v>1</v>
      </c>
      <c r="I14" s="26">
        <v>15</v>
      </c>
    </row>
    <row r="15" ht="32" customHeight="1" spans="1:9">
      <c r="A15" s="40"/>
      <c r="B15" s="46"/>
      <c r="C15" s="16" t="s">
        <v>41</v>
      </c>
      <c r="D15" s="42" t="s">
        <v>78</v>
      </c>
      <c r="E15" s="47"/>
      <c r="F15" s="48">
        <v>15</v>
      </c>
      <c r="G15" s="38" t="s">
        <v>38</v>
      </c>
      <c r="H15" s="45">
        <v>0.7</v>
      </c>
      <c r="I15" s="26">
        <v>10</v>
      </c>
    </row>
    <row r="16" ht="32" customHeight="1" spans="1:9">
      <c r="A16" s="40"/>
      <c r="B16" s="46"/>
      <c r="C16" s="16" t="s">
        <v>43</v>
      </c>
      <c r="D16" s="42" t="s">
        <v>79</v>
      </c>
      <c r="E16" s="47"/>
      <c r="F16" s="48">
        <v>10</v>
      </c>
      <c r="G16" s="38" t="s">
        <v>38</v>
      </c>
      <c r="H16" s="45">
        <v>1</v>
      </c>
      <c r="I16" s="26">
        <v>10</v>
      </c>
    </row>
    <row r="17" ht="32" customHeight="1" spans="1:9">
      <c r="A17" s="40"/>
      <c r="B17" s="41" t="s">
        <v>45</v>
      </c>
      <c r="C17" s="16" t="s">
        <v>46</v>
      </c>
      <c r="D17" s="42" t="s">
        <v>80</v>
      </c>
      <c r="E17" s="47"/>
      <c r="F17" s="48">
        <v>15</v>
      </c>
      <c r="G17" s="38" t="s">
        <v>38</v>
      </c>
      <c r="H17" s="62">
        <v>0.95</v>
      </c>
      <c r="I17" s="26">
        <v>15</v>
      </c>
    </row>
    <row r="18" ht="32" customHeight="1" spans="1:9">
      <c r="A18" s="40"/>
      <c r="B18" s="46"/>
      <c r="C18" s="16" t="s">
        <v>71</v>
      </c>
      <c r="D18" s="42" t="s">
        <v>81</v>
      </c>
      <c r="E18" s="47"/>
      <c r="F18" s="48">
        <v>15</v>
      </c>
      <c r="G18" s="38" t="s">
        <v>38</v>
      </c>
      <c r="H18" s="62">
        <v>0.95</v>
      </c>
      <c r="I18" s="26">
        <v>15</v>
      </c>
    </row>
    <row r="19" ht="32" customHeight="1" spans="1:9">
      <c r="A19" s="40"/>
      <c r="B19" s="41" t="s">
        <v>52</v>
      </c>
      <c r="C19" s="16" t="s">
        <v>53</v>
      </c>
      <c r="D19" s="42" t="s">
        <v>73</v>
      </c>
      <c r="E19" s="47"/>
      <c r="F19" s="48">
        <v>10</v>
      </c>
      <c r="G19" s="26" t="s">
        <v>38</v>
      </c>
      <c r="H19" s="45">
        <v>1</v>
      </c>
      <c r="I19" s="26">
        <v>10</v>
      </c>
    </row>
    <row r="20" ht="32" customHeight="1" spans="1:9">
      <c r="A20" s="40"/>
      <c r="B20" s="49" t="s">
        <v>55</v>
      </c>
      <c r="C20" s="12" t="s">
        <v>56</v>
      </c>
      <c r="D20" s="13"/>
      <c r="E20" s="14"/>
      <c r="F20" s="14">
        <v>10</v>
      </c>
      <c r="G20" s="12" t="s">
        <v>38</v>
      </c>
      <c r="H20" s="50">
        <v>0.7048</v>
      </c>
      <c r="I20" s="12">
        <v>8</v>
      </c>
    </row>
    <row r="21" ht="27" customHeight="1" spans="1:9">
      <c r="A21" s="51"/>
      <c r="B21" s="52" t="s">
        <v>57</v>
      </c>
      <c r="C21" s="15"/>
      <c r="D21" s="15"/>
      <c r="E21" s="15"/>
      <c r="F21" s="15"/>
      <c r="G21" s="15"/>
      <c r="H21" s="14"/>
      <c r="I21" s="12">
        <f>SUM(I13:I20)</f>
        <v>89</v>
      </c>
    </row>
    <row r="22" ht="57" customHeight="1" spans="1:9">
      <c r="A22" s="18" t="s">
        <v>58</v>
      </c>
      <c r="B22" s="53" t="s">
        <v>59</v>
      </c>
      <c r="C22" s="54"/>
      <c r="D22" s="54"/>
      <c r="E22" s="54"/>
      <c r="F22" s="54"/>
      <c r="G22" s="54"/>
      <c r="H22" s="54"/>
      <c r="I22" s="63"/>
    </row>
    <row r="23" ht="40" customHeight="1" spans="1:9">
      <c r="A23" s="7" t="s">
        <v>60</v>
      </c>
      <c r="B23" s="8"/>
      <c r="C23" s="9"/>
      <c r="D23" s="9"/>
      <c r="E23" s="9"/>
      <c r="F23" s="9"/>
      <c r="G23" s="9"/>
      <c r="H23" s="7" t="s">
        <v>61</v>
      </c>
      <c r="I23" s="9"/>
    </row>
    <row r="24" ht="288" customHeight="1" spans="1:9">
      <c r="A24" s="55" t="s">
        <v>62</v>
      </c>
      <c r="B24" s="55"/>
      <c r="C24" s="56"/>
      <c r="D24" s="56"/>
      <c r="E24" s="56"/>
      <c r="F24" s="56"/>
      <c r="G24" s="56"/>
      <c r="H24" s="56"/>
      <c r="I24" s="56"/>
    </row>
    <row r="25" customHeight="1" spans="1:9">
      <c r="A25" s="57"/>
      <c r="B25" s="58"/>
      <c r="C25" s="57"/>
      <c r="D25" s="57"/>
      <c r="E25" s="57"/>
      <c r="F25" s="57"/>
      <c r="G25" s="57"/>
      <c r="H25" s="57"/>
      <c r="I25" s="57"/>
    </row>
  </sheetData>
  <mergeCells count="33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21:H21"/>
    <mergeCell ref="B22:I22"/>
    <mergeCell ref="A24:I24"/>
    <mergeCell ref="A6:A9"/>
    <mergeCell ref="A10:A11"/>
    <mergeCell ref="A12:A21"/>
    <mergeCell ref="B13:B16"/>
    <mergeCell ref="B17:B18"/>
    <mergeCell ref="I7:I9"/>
  </mergeCells>
  <pageMargins left="0.700606886796125" right="0.700606886796125" top="1.14166666666667" bottom="0.751989328955102" header="0.629861111111111" footer="0.299268139628913"/>
  <pageSetup paperSize="9" scale="5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selection activeCell="K16" sqref="K16"/>
    </sheetView>
  </sheetViews>
  <sheetFormatPr defaultColWidth="8" defaultRowHeight="14.25"/>
  <cols>
    <col min="1" max="1" width="17.875" customWidth="1"/>
    <col min="2" max="2" width="16.375" style="1" customWidth="1"/>
    <col min="3" max="8" width="14.625" customWidth="1"/>
    <col min="9" max="9" width="18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 t="s">
        <v>4</v>
      </c>
      <c r="C4" s="9"/>
      <c r="D4" s="9"/>
      <c r="E4" s="9"/>
      <c r="F4" s="9"/>
      <c r="G4" s="9"/>
      <c r="H4" s="9"/>
      <c r="I4" s="9" t="s">
        <v>5</v>
      </c>
    </row>
    <row r="5" ht="24.75" customHeight="1" spans="1:9">
      <c r="A5" s="10" t="s">
        <v>6</v>
      </c>
      <c r="B5" s="11" t="s">
        <v>7</v>
      </c>
      <c r="C5" s="12" t="s">
        <v>82</v>
      </c>
      <c r="D5" s="12"/>
      <c r="E5" s="13" t="s">
        <v>9</v>
      </c>
      <c r="F5" s="14"/>
      <c r="G5" s="13" t="s">
        <v>10</v>
      </c>
      <c r="H5" s="15"/>
      <c r="I5" s="14"/>
    </row>
    <row r="6" ht="24.75" customHeight="1" spans="1:9">
      <c r="A6" s="16" t="s">
        <v>11</v>
      </c>
      <c r="B6" s="11" t="s">
        <v>12</v>
      </c>
      <c r="C6" s="12"/>
      <c r="D6" s="12" t="s">
        <v>13</v>
      </c>
      <c r="E6" s="12"/>
      <c r="F6" s="12"/>
      <c r="G6" s="12" t="s">
        <v>14</v>
      </c>
      <c r="H6" s="12"/>
      <c r="I6" s="12" t="s">
        <v>15</v>
      </c>
    </row>
    <row r="7" ht="24.75" customHeight="1" spans="1:9">
      <c r="A7" s="17"/>
      <c r="B7" s="18" t="s">
        <v>16</v>
      </c>
      <c r="C7" s="19">
        <v>10</v>
      </c>
      <c r="D7" s="20" t="s">
        <v>17</v>
      </c>
      <c r="E7" s="21">
        <v>10</v>
      </c>
      <c r="F7" s="22"/>
      <c r="G7" s="23" t="s">
        <v>18</v>
      </c>
      <c r="H7" s="24">
        <v>9.95</v>
      </c>
      <c r="I7" s="59">
        <v>0.995</v>
      </c>
    </row>
    <row r="8" ht="24.75" customHeight="1" spans="1:9">
      <c r="A8" s="17"/>
      <c r="B8" s="25" t="s">
        <v>19</v>
      </c>
      <c r="C8" s="26">
        <v>10</v>
      </c>
      <c r="D8" s="27" t="s">
        <v>19</v>
      </c>
      <c r="E8" s="21">
        <v>10</v>
      </c>
      <c r="F8" s="22"/>
      <c r="G8" s="28" t="s">
        <v>19</v>
      </c>
      <c r="H8" s="12">
        <v>9.95</v>
      </c>
      <c r="I8" s="60"/>
    </row>
    <row r="9" ht="24.75" customHeight="1" spans="1:9">
      <c r="A9" s="19"/>
      <c r="B9" s="25" t="s">
        <v>20</v>
      </c>
      <c r="C9" s="29"/>
      <c r="D9" s="27" t="s">
        <v>20</v>
      </c>
      <c r="E9" s="21"/>
      <c r="F9" s="22"/>
      <c r="G9" s="28" t="s">
        <v>20</v>
      </c>
      <c r="H9" s="30"/>
      <c r="I9" s="61"/>
    </row>
    <row r="10" ht="24.75" customHeight="1" spans="1:9">
      <c r="A10" s="16" t="s">
        <v>21</v>
      </c>
      <c r="B10" s="31" t="s">
        <v>22</v>
      </c>
      <c r="C10" s="32"/>
      <c r="D10" s="33"/>
      <c r="E10" s="34" t="s">
        <v>23</v>
      </c>
      <c r="F10" s="35"/>
      <c r="G10" s="32"/>
      <c r="H10" s="33"/>
      <c r="I10" s="19" t="s">
        <v>24</v>
      </c>
    </row>
    <row r="11" ht="71" customHeight="1" spans="1:9">
      <c r="A11" s="19"/>
      <c r="B11" s="31" t="s">
        <v>83</v>
      </c>
      <c r="C11" s="32"/>
      <c r="D11" s="33"/>
      <c r="E11" s="36" t="s">
        <v>26</v>
      </c>
      <c r="F11" s="32"/>
      <c r="G11" s="32"/>
      <c r="H11" s="33"/>
      <c r="I11" s="62">
        <v>1</v>
      </c>
    </row>
    <row r="12" ht="37" customHeight="1" spans="1:9">
      <c r="A12" s="37" t="s">
        <v>65</v>
      </c>
      <c r="B12" s="38" t="s">
        <v>28</v>
      </c>
      <c r="C12" s="26" t="s">
        <v>29</v>
      </c>
      <c r="D12" s="36" t="s">
        <v>30</v>
      </c>
      <c r="E12" s="33"/>
      <c r="F12" s="39" t="s">
        <v>31</v>
      </c>
      <c r="G12" s="26" t="s">
        <v>32</v>
      </c>
      <c r="H12" s="26" t="s">
        <v>33</v>
      </c>
      <c r="I12" s="26" t="s">
        <v>34</v>
      </c>
    </row>
    <row r="13" ht="32" customHeight="1" spans="1:9">
      <c r="A13" s="40"/>
      <c r="B13" s="41" t="s">
        <v>35</v>
      </c>
      <c r="C13" s="16" t="s">
        <v>36</v>
      </c>
      <c r="D13" s="42" t="s">
        <v>84</v>
      </c>
      <c r="E13" s="43"/>
      <c r="F13" s="44">
        <v>10</v>
      </c>
      <c r="G13" s="38">
        <v>1</v>
      </c>
      <c r="H13" s="45">
        <v>1</v>
      </c>
      <c r="I13" s="26">
        <v>10</v>
      </c>
    </row>
    <row r="14" ht="32" customHeight="1" spans="1:9">
      <c r="A14" s="40"/>
      <c r="B14" s="46"/>
      <c r="C14" s="16" t="s">
        <v>39</v>
      </c>
      <c r="D14" s="42" t="s">
        <v>85</v>
      </c>
      <c r="E14" s="47"/>
      <c r="F14" s="48">
        <v>15</v>
      </c>
      <c r="G14" s="38" t="s">
        <v>38</v>
      </c>
      <c r="H14" s="45">
        <v>1</v>
      </c>
      <c r="I14" s="26">
        <v>15</v>
      </c>
    </row>
    <row r="15" ht="32" customHeight="1" spans="1:9">
      <c r="A15" s="40"/>
      <c r="B15" s="46"/>
      <c r="C15" s="16" t="s">
        <v>41</v>
      </c>
      <c r="D15" s="42" t="s">
        <v>78</v>
      </c>
      <c r="E15" s="47"/>
      <c r="F15" s="48">
        <v>15</v>
      </c>
      <c r="G15" s="38" t="s">
        <v>38</v>
      </c>
      <c r="H15" s="45">
        <v>1</v>
      </c>
      <c r="I15" s="26">
        <v>15</v>
      </c>
    </row>
    <row r="16" ht="32" customHeight="1" spans="1:9">
      <c r="A16" s="40"/>
      <c r="B16" s="46"/>
      <c r="C16" s="16" t="s">
        <v>43</v>
      </c>
      <c r="D16" s="42" t="s">
        <v>79</v>
      </c>
      <c r="E16" s="47"/>
      <c r="F16" s="48">
        <v>10</v>
      </c>
      <c r="G16" s="38" t="s">
        <v>38</v>
      </c>
      <c r="H16" s="45">
        <v>1</v>
      </c>
      <c r="I16" s="26">
        <v>10</v>
      </c>
    </row>
    <row r="17" ht="32" customHeight="1" spans="1:9">
      <c r="A17" s="40"/>
      <c r="B17" s="41" t="s">
        <v>45</v>
      </c>
      <c r="C17" s="16" t="s">
        <v>46</v>
      </c>
      <c r="D17" s="42" t="s">
        <v>80</v>
      </c>
      <c r="E17" s="47"/>
      <c r="F17" s="48">
        <v>15</v>
      </c>
      <c r="G17" s="38" t="s">
        <v>38</v>
      </c>
      <c r="H17" s="45">
        <v>1</v>
      </c>
      <c r="I17" s="26">
        <v>15</v>
      </c>
    </row>
    <row r="18" ht="32" customHeight="1" spans="1:9">
      <c r="A18" s="40"/>
      <c r="B18" s="46"/>
      <c r="C18" s="16" t="s">
        <v>50</v>
      </c>
      <c r="D18" s="42" t="s">
        <v>86</v>
      </c>
      <c r="E18" s="47"/>
      <c r="F18" s="48">
        <v>15</v>
      </c>
      <c r="G18" s="38" t="s">
        <v>38</v>
      </c>
      <c r="H18" s="45">
        <v>1</v>
      </c>
      <c r="I18" s="26">
        <v>15</v>
      </c>
    </row>
    <row r="19" ht="32" customHeight="1" spans="1:9">
      <c r="A19" s="40"/>
      <c r="B19" s="41" t="s">
        <v>52</v>
      </c>
      <c r="C19" s="16" t="s">
        <v>53</v>
      </c>
      <c r="D19" s="42" t="s">
        <v>73</v>
      </c>
      <c r="E19" s="47"/>
      <c r="F19" s="48">
        <v>10</v>
      </c>
      <c r="G19" s="26" t="s">
        <v>38</v>
      </c>
      <c r="H19" s="45">
        <v>1</v>
      </c>
      <c r="I19" s="26">
        <v>10</v>
      </c>
    </row>
    <row r="20" ht="32" customHeight="1" spans="1:9">
      <c r="A20" s="40"/>
      <c r="B20" s="49" t="s">
        <v>55</v>
      </c>
      <c r="C20" s="12" t="s">
        <v>56</v>
      </c>
      <c r="D20" s="13"/>
      <c r="E20" s="14"/>
      <c r="F20" s="14">
        <v>10</v>
      </c>
      <c r="G20" s="12" t="s">
        <v>38</v>
      </c>
      <c r="H20" s="50">
        <v>0.995</v>
      </c>
      <c r="I20" s="12">
        <v>10</v>
      </c>
    </row>
    <row r="21" ht="27" customHeight="1" spans="1:9">
      <c r="A21" s="51"/>
      <c r="B21" s="52" t="s">
        <v>57</v>
      </c>
      <c r="C21" s="15"/>
      <c r="D21" s="15"/>
      <c r="E21" s="15"/>
      <c r="F21" s="15"/>
      <c r="G21" s="15"/>
      <c r="H21" s="14"/>
      <c r="I21" s="12">
        <f>SUM(I13:I20)</f>
        <v>100</v>
      </c>
    </row>
    <row r="22" ht="36" customHeight="1" spans="1:9">
      <c r="A22" s="18" t="s">
        <v>58</v>
      </c>
      <c r="B22" s="53" t="s">
        <v>59</v>
      </c>
      <c r="C22" s="54"/>
      <c r="D22" s="54"/>
      <c r="E22" s="54"/>
      <c r="F22" s="54"/>
      <c r="G22" s="54"/>
      <c r="H22" s="54"/>
      <c r="I22" s="63"/>
    </row>
    <row r="23" ht="40" customHeight="1" spans="1:9">
      <c r="A23" s="7" t="s">
        <v>60</v>
      </c>
      <c r="B23" s="8"/>
      <c r="C23" s="9"/>
      <c r="D23" s="9"/>
      <c r="E23" s="9"/>
      <c r="F23" s="9"/>
      <c r="G23" s="9"/>
      <c r="H23" s="7" t="s">
        <v>61</v>
      </c>
      <c r="I23" s="9"/>
    </row>
    <row r="24" ht="288" customHeight="1" spans="1:9">
      <c r="A24" s="55" t="s">
        <v>62</v>
      </c>
      <c r="B24" s="55"/>
      <c r="C24" s="56"/>
      <c r="D24" s="56"/>
      <c r="E24" s="56"/>
      <c r="F24" s="56"/>
      <c r="G24" s="56"/>
      <c r="H24" s="56"/>
      <c r="I24" s="56"/>
    </row>
    <row r="25" customHeight="1" spans="1:9">
      <c r="A25" s="57"/>
      <c r="B25" s="58"/>
      <c r="C25" s="57"/>
      <c r="D25" s="57"/>
      <c r="E25" s="57"/>
      <c r="F25" s="57"/>
      <c r="G25" s="57"/>
      <c r="H25" s="57"/>
      <c r="I25" s="57"/>
    </row>
  </sheetData>
  <mergeCells count="33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21:H21"/>
    <mergeCell ref="B22:I22"/>
    <mergeCell ref="A24:I24"/>
    <mergeCell ref="A6:A9"/>
    <mergeCell ref="A10:A11"/>
    <mergeCell ref="A12:A21"/>
    <mergeCell ref="B13:B16"/>
    <mergeCell ref="B17:B18"/>
    <mergeCell ref="I7:I9"/>
  </mergeCells>
  <pageMargins left="0.590277777777778" right="0.75" top="1.10208333333333" bottom="1" header="0.66875" footer="0.5"/>
  <pageSetup paperSize="9" scale="5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政协会议费</vt:lpstr>
      <vt:lpstr>业务工作经费</vt:lpstr>
      <vt:lpstr>委员活动经费</vt:lpstr>
      <vt:lpstr>业务活动经费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2023-03-06T07:18:00Z</dcterms:created>
  <cp:lastPrinted>2024-01-12T01:19:00Z</cp:lastPrinted>
  <dcterms:modified xsi:type="dcterms:W3CDTF">2025-02-25T01:36:06Z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C039AE24E49C4D45813DDDFBB35B758B_13</vt:lpwstr>
  </property>
  <property fmtid="{D5CDD505-2E9C-101B-9397-08002B2CF9AE}" pid="3" name="KSOProductBuildVer">
    <vt:lpwstr>2052-11.1.0.14309</vt:lpwstr>
  </property>
</Properties>
</file>