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618" firstSheet="10" activeTab="10"/>
  </bookViews>
  <sheets>
    <sheet name="1防汛资金" sheetId="4" r:id="rId1"/>
    <sheet name="2劳务派遣人员经费（劳务费）" sheetId="5" r:id="rId2"/>
    <sheet name="3路灯及泵站电费800" sheetId="7" r:id="rId3"/>
    <sheet name="3路灯及泵站电费829436.66" sheetId="23" r:id="rId4"/>
    <sheet name="3路灯及泵站电费68.314283" sheetId="24" r:id="rId5"/>
    <sheet name="3路灯及泵站电费188493.78" sheetId="25" r:id="rId6"/>
    <sheet name="4路灯维修资金" sheetId="8" r:id="rId7"/>
    <sheet name="5日常维修资金" sheetId="9" r:id="rId8"/>
    <sheet name="6退役军人公益性岗位安置费用" sheetId="6" r:id="rId9"/>
    <sheet name="7业务车燃修费" sheetId="10" r:id="rId10"/>
    <sheet name="9滨河北大街西伸（新华路与运河东侧景观路）道路及配套管线" sheetId="12" r:id="rId11"/>
    <sheet name="10滨河北大街西伸（新华路与运河东侧景观路）道路及配套" sheetId="13" r:id="rId12"/>
    <sheet name="11文化大街雨水改造工程监理费" sheetId="14" r:id="rId13"/>
    <sheet name="12运河东路（敬民街-瑞宁街）道路及配套管线工程监理费" sheetId="15" r:id="rId14"/>
    <sheet name="13任雪云、李皓莹赔偿金" sheetId="16" r:id="rId15"/>
    <sheet name="14南孙庄2号路工程征地社会保障费和风险基金" sheetId="17" r:id="rId16"/>
    <sheet name="15南孙庄2号路工程征地社会保障费和风险基金5.8786" sheetId="18" r:id="rId17"/>
    <sheet name="16南孙庄幸福路管线工程资金" sheetId="19" r:id="rId18"/>
    <sheet name="17南孙庄幸福路管线工程资金 200" sheetId="20" r:id="rId19"/>
    <sheet name="18南孙庄幸福路管线工程资金300 (2)" sheetId="22" r:id="rId20"/>
    <sheet name="18南孙庄幸福路管线工程资金350" sheetId="21" r:id="rId21"/>
    <sheet name="工作表1" sheetId="1" r:id="rId22"/>
    <sheet name="工作表2" sheetId="2" r:id="rId23"/>
    <sheet name="工作表3" sheetId="3" r:id="rId2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<sst xmlns="http://schemas.openxmlformats.org/spreadsheetml/2006/main" count="1729" uniqueCount="200">
  <si>
    <t>附件3</t>
  </si>
  <si>
    <t>部门预算项目绩效自评表</t>
  </si>
  <si>
    <t>（2024年度）</t>
  </si>
  <si>
    <t>填报单位：</t>
  </si>
  <si>
    <t>金额单位：万元</t>
  </si>
  <si>
    <r>
      <rPr>
        <b/>
        <sz val="12"/>
        <color rgb="FF000000"/>
        <rFont val="华文宋体"/>
        <charset val="134"/>
      </rPr>
      <t>一、 基本情况</t>
    </r>
    <r>
      <rPr>
        <b/>
        <sz val="12"/>
        <rFont val="华文宋体"/>
        <charset val="134"/>
      </rPr>
      <t xml:space="preserve">
</t>
    </r>
  </si>
  <si>
    <t>项目名称</t>
  </si>
  <si>
    <t>防汛资金</t>
  </si>
  <si>
    <t>实施(主管）单位</t>
  </si>
  <si>
    <t>唐山市丰南区市政工程服务站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</si>
  <si>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</si>
  <si>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</si>
  <si>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</si>
  <si>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</si>
  <si>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</si>
  <si>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</si>
  <si>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</si>
  <si>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</si>
  <si>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</si>
  <si>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</si>
  <si>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</si>
  <si>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</si>
  <si>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</si>
  <si>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</si>
  <si>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1.保证人们人身财产安全 2.保证市政设施使用功能;确保安全渡汛。</t>
  </si>
  <si>
    <r>
      <rPr>
        <b/>
        <sz val="12"/>
        <color rgb="FF000000"/>
        <rFont val="华文宋体"/>
        <charset val="134"/>
      </rPr>
      <t>四、 年度绩效指标完成情况</t>
    </r>
    <r>
      <rPr>
        <b/>
        <sz val="12"/>
        <rFont val="华文宋体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</si>
  <si>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</si>
  <si>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</si>
  <si>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</si>
  <si>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</si>
  <si>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</si>
  <si>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</si>
  <si>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</si>
  <si>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</si>
  <si>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</si>
  <si>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防汛实施范围</t>
  </si>
  <si>
    <t>丰南城区</t>
  </si>
  <si>
    <t>质量指标</t>
  </si>
  <si>
    <t>工程验收合格率（%）</t>
  </si>
  <si>
    <t>时效指标</t>
  </si>
  <si>
    <t>日常巡查维修及时率（%）</t>
  </si>
  <si>
    <t>≥95%</t>
  </si>
  <si>
    <t>成本指标</t>
  </si>
  <si>
    <t>成本控制率</t>
  </si>
  <si>
    <t>效益指标（30）</t>
  </si>
  <si>
    <t>经济效益指标</t>
  </si>
  <si>
    <t>设备正常运转率</t>
  </si>
  <si>
    <t>社会效益指标</t>
  </si>
  <si>
    <t>隐患消除情况</t>
  </si>
  <si>
    <t>消除安全隐患，保障人民安全出行</t>
  </si>
  <si>
    <t>可持续影响指标</t>
  </si>
  <si>
    <t>保证汛期设备、基础设施排水畅通</t>
  </si>
  <si>
    <t>保障汛期设备、基础设施的正常使用</t>
  </si>
  <si>
    <t>满意度指标（10）</t>
  </si>
  <si>
    <t>服务对象满意度指标</t>
  </si>
  <si>
    <t>居民满意度</t>
  </si>
  <si>
    <t>预算执行率（10）</t>
  </si>
  <si>
    <t>预算执行率</t>
  </si>
  <si>
    <t>预算执行情况（%）</t>
  </si>
  <si>
    <t>总分</t>
  </si>
  <si>
    <r>
      <rPr>
        <b/>
        <sz val="12"/>
        <color rgb="FF000000"/>
        <rFont val="华文宋体"/>
        <charset val="134"/>
      </rPr>
      <t>五、 存在问题、原因及下一步整改措施</t>
    </r>
    <r>
      <rPr>
        <b/>
        <sz val="12"/>
        <rFont val="华文宋体"/>
        <charset val="134"/>
      </rPr>
      <t xml:space="preserve">
</t>
    </r>
  </si>
  <si>
    <t>无</t>
  </si>
  <si>
    <t>填报人：</t>
  </si>
  <si>
    <t>联系电话：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</si>
  <si>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</si>
  <si>
    <t>劳务派遣人员经费（劳务费）</t>
  </si>
  <si>
    <t>1.及时发放劳务派遣人员工资;保证机关正常运行;解决就业人数，缓解就业压力。</t>
  </si>
  <si>
    <t>劳务派遣人员数量</t>
  </si>
  <si>
    <r>
      <rPr>
        <sz val="10.5"/>
        <rFont val="Courier New"/>
        <charset val="134"/>
      </rPr>
      <t>39</t>
    </r>
    <r>
      <rPr>
        <sz val="10.5"/>
        <rFont val="宋体"/>
        <charset val="134"/>
      </rPr>
      <t>人</t>
    </r>
  </si>
  <si>
    <r>
      <rPr>
        <b/>
        <sz val="10"/>
        <color rgb="FF000000"/>
        <rFont val="Calibri"/>
        <charset val="134"/>
      </rPr>
      <t>36</t>
    </r>
    <r>
      <rPr>
        <b/>
        <sz val="10"/>
        <color rgb="FF000000"/>
        <rFont val="宋体"/>
        <charset val="134"/>
      </rPr>
      <t>人</t>
    </r>
  </si>
  <si>
    <t>劳务派遣人员月最低工资标准</t>
  </si>
  <si>
    <t>≥2200元/月/人</t>
  </si>
  <si>
    <t>工资发放及时率</t>
  </si>
  <si>
    <t>考勤正常率</t>
  </si>
  <si>
    <r>
      <rPr>
        <sz val="10.5"/>
        <rFont val="宋体"/>
        <charset val="134"/>
      </rPr>
      <t>≥</t>
    </r>
    <r>
      <rPr>
        <sz val="10.5"/>
        <rFont val="Times New Roman"/>
        <charset val="134"/>
      </rPr>
      <t>95%</t>
    </r>
  </si>
  <si>
    <t>安排就业人数</t>
  </si>
  <si>
    <r>
      <rPr>
        <sz val="10.5"/>
        <rFont val="Times New Roman"/>
        <charset val="134"/>
      </rPr>
      <t>39</t>
    </r>
    <r>
      <rPr>
        <sz val="10.5"/>
        <rFont val="宋体"/>
        <charset val="134"/>
      </rPr>
      <t>人</t>
    </r>
  </si>
  <si>
    <t>36人</t>
  </si>
  <si>
    <t>工资消费贡献率</t>
  </si>
  <si>
    <r>
      <rPr>
        <sz val="10.5"/>
        <rFont val="宋体"/>
        <charset val="134"/>
      </rPr>
      <t>≥</t>
    </r>
    <r>
      <rPr>
        <sz val="10.5"/>
        <rFont val="Times New Roman"/>
        <charset val="134"/>
      </rPr>
      <t>50%</t>
    </r>
  </si>
  <si>
    <t>保证事业发展</t>
  </si>
  <si>
    <t>保障了机关正常运转</t>
  </si>
  <si>
    <t>路灯及泵站电费</t>
  </si>
  <si>
    <t>保证市政设施段正常使用功能；方便居民出行；提升城市形象。</t>
  </si>
  <si>
    <t>路灯数量</t>
  </si>
  <si>
    <r>
      <rPr>
        <sz val="11"/>
        <color indexed="0"/>
        <rFont val="Calibri"/>
        <charset val="134"/>
      </rPr>
      <t>2.4</t>
    </r>
    <r>
      <rPr>
        <sz val="11"/>
        <color indexed="0"/>
        <rFont val="宋体"/>
        <charset val="134"/>
      </rPr>
      <t>万盏</t>
    </r>
  </si>
  <si>
    <t>亮灯率</t>
  </si>
  <si>
    <t>电费单价</t>
  </si>
  <si>
    <r>
      <rPr>
        <sz val="11"/>
        <color indexed="0"/>
        <rFont val="宋体"/>
        <charset val="134"/>
      </rPr>
      <t>≤</t>
    </r>
    <r>
      <rPr>
        <sz val="11"/>
        <color indexed="0"/>
        <rFont val="Calibri"/>
        <charset val="134"/>
      </rPr>
      <t>0.75</t>
    </r>
    <r>
      <rPr>
        <sz val="11"/>
        <color indexed="0"/>
        <rFont val="宋体"/>
        <charset val="134"/>
      </rPr>
      <t>元</t>
    </r>
    <r>
      <rPr>
        <sz val="11"/>
        <color indexed="0"/>
        <rFont val="Calibri"/>
        <charset val="134"/>
      </rPr>
      <t>/</t>
    </r>
    <r>
      <rPr>
        <sz val="11"/>
        <color indexed="0"/>
        <rFont val="宋体"/>
        <charset val="134"/>
      </rPr>
      <t>度</t>
    </r>
  </si>
  <si>
    <t>及时率</t>
  </si>
  <si>
    <t>综合利用率</t>
  </si>
  <si>
    <t>为居民出行提供方便</t>
  </si>
  <si>
    <t>保障城区市政设施配套</t>
  </si>
  <si>
    <t>保障城市基础设施配功能</t>
  </si>
  <si>
    <t>生态效益指标</t>
  </si>
  <si>
    <t>达到绿色产业标准</t>
  </si>
  <si>
    <t>绿色生态产业</t>
  </si>
  <si>
    <t>路灯维修资金</t>
  </si>
  <si>
    <t>保证市政设施的正常使用功能，方便居民出行，提升城市形象。</t>
  </si>
  <si>
    <t>维修路灯数量</t>
  </si>
  <si>
    <t>2.4万盏</t>
  </si>
  <si>
    <r>
      <rPr>
        <sz val="10.5"/>
        <rFont val="宋体"/>
        <charset val="134"/>
      </rPr>
      <t>工程验收合格率（</t>
    </r>
    <r>
      <rPr>
        <sz val="10.5"/>
        <rFont val="Times New Roman"/>
        <charset val="134"/>
      </rPr>
      <t>%</t>
    </r>
    <r>
      <rPr>
        <sz val="10.5"/>
        <rFont val="宋体"/>
        <charset val="134"/>
      </rPr>
      <t>）</t>
    </r>
  </si>
  <si>
    <t>节资率</t>
  </si>
  <si>
    <r>
      <rPr>
        <sz val="10.5"/>
        <rFont val="宋体"/>
        <charset val="134"/>
      </rPr>
      <t>≥</t>
    </r>
    <r>
      <rPr>
        <sz val="10.5"/>
        <rFont val="Times New Roman"/>
        <charset val="134"/>
      </rPr>
      <t>5%</t>
    </r>
  </si>
  <si>
    <r>
      <rPr>
        <sz val="10.5"/>
        <rFont val="宋体"/>
        <charset val="134"/>
      </rPr>
      <t>工程量完成率（</t>
    </r>
    <r>
      <rPr>
        <sz val="10.5"/>
        <rFont val="Times New Roman"/>
        <charset val="134"/>
      </rPr>
      <t>%</t>
    </r>
    <r>
      <rPr>
        <sz val="10.5"/>
        <rFont val="宋体"/>
        <charset val="134"/>
      </rPr>
      <t>）</t>
    </r>
  </si>
  <si>
    <t>保证路灯亮灯率，方便居民出行</t>
  </si>
  <si>
    <t>日常维修资金</t>
  </si>
  <si>
    <t>保证设施的正常使用功能；提升居民生活环境；提升城市形象</t>
  </si>
  <si>
    <t>完成率</t>
  </si>
  <si>
    <t>道路数量</t>
  </si>
  <si>
    <t>75条</t>
  </si>
  <si>
    <t>总成本</t>
  </si>
  <si>
    <t>100万元</t>
  </si>
  <si>
    <t>设计功能实现率</t>
  </si>
  <si>
    <t>保证市政基础设施使用</t>
  </si>
  <si>
    <t>保证市政基础设施使用情况</t>
  </si>
  <si>
    <t>退役军人公益性岗位安置费用</t>
  </si>
  <si>
    <t>1.及时发放公益岗人员工资。2.调动职工工作积极性。3.保障机关正常运转。</t>
  </si>
  <si>
    <t>公益岗人员数量</t>
  </si>
  <si>
    <r>
      <rPr>
        <sz val="10.5"/>
        <rFont val="Courier New"/>
        <charset val="134"/>
      </rPr>
      <t>10</t>
    </r>
    <r>
      <rPr>
        <sz val="10.5"/>
        <rFont val="宋体"/>
        <charset val="134"/>
      </rPr>
      <t>人</t>
    </r>
  </si>
  <si>
    <t>工资发放标准</t>
  </si>
  <si>
    <t>39人</t>
  </si>
  <si>
    <t>基本生活保障情况</t>
  </si>
  <si>
    <t>业务车燃修费</t>
  </si>
  <si>
    <t>确保车辆正常使用功能;保证巡查及时性;保证市政设施完好性.</t>
  </si>
  <si>
    <t>资金支付及时率</t>
  </si>
  <si>
    <t>车辆使用率</t>
  </si>
  <si>
    <t>车辆实有数</t>
  </si>
  <si>
    <t>7辆</t>
  </si>
  <si>
    <t>车辆完好率</t>
  </si>
  <si>
    <t>保证车辆正常使用</t>
  </si>
  <si>
    <t>≥10年</t>
  </si>
  <si>
    <t>滨河北大街西伸（新华路与运河东侧景观路）道路及配套管线下穿津秦高铁工程土地占用补偿费</t>
  </si>
  <si>
    <t>1、及时支付土地补偿费。2、保证工程顺利实施。</t>
  </si>
  <si>
    <t>工作完成率（%）</t>
  </si>
  <si>
    <r>
      <rPr>
        <sz val="10.5"/>
        <rFont val="宋体"/>
        <charset val="134"/>
      </rPr>
      <t>工作达标率（</t>
    </r>
    <r>
      <rPr>
        <sz val="10.5"/>
        <rFont val="Times New Roman"/>
        <charset val="134"/>
      </rPr>
      <t>%</t>
    </r>
    <r>
      <rPr>
        <sz val="10.5"/>
        <rFont val="宋体"/>
        <charset val="134"/>
      </rPr>
      <t>）</t>
    </r>
  </si>
  <si>
    <t>土地补偿数量</t>
  </si>
  <si>
    <t>2887平方米</t>
  </si>
  <si>
    <t>土地补偿金额</t>
  </si>
  <si>
    <t>250万元</t>
  </si>
  <si>
    <t>预测经济效益</t>
  </si>
  <si>
    <t>较好</t>
  </si>
  <si>
    <t>服务对象满意度</t>
  </si>
  <si>
    <t>1.完善工程手续。2、保证工程质量；实现工程预期目标。</t>
  </si>
  <si>
    <t>支付及时率（%）</t>
  </si>
  <si>
    <r>
      <rPr>
        <sz val="10.5"/>
        <rFont val="宋体"/>
        <charset val="134"/>
      </rPr>
      <t>完成率（</t>
    </r>
    <r>
      <rPr>
        <sz val="10.5"/>
        <rFont val="Times New Roman"/>
        <charset val="134"/>
      </rPr>
      <t>%</t>
    </r>
    <r>
      <rPr>
        <sz val="10.5"/>
        <rFont val="宋体"/>
        <charset val="134"/>
      </rPr>
      <t>）</t>
    </r>
  </si>
  <si>
    <t>代建工程范围</t>
  </si>
  <si>
    <t>6项</t>
  </si>
  <si>
    <t>482.06万元</t>
  </si>
  <si>
    <t>社会影响力</t>
  </si>
  <si>
    <t>促进经济发展、基础设施的建设</t>
  </si>
  <si>
    <t>得到人们的充分认可</t>
  </si>
  <si>
    <t>项目后续运行的可持续影响</t>
  </si>
  <si>
    <t>保证了项目的有序推进</t>
  </si>
  <si>
    <t>文化大街雨水改造工程监理费</t>
  </si>
  <si>
    <t>1.完善工程手续。2.保证工程质量；实现工程预期目标。</t>
  </si>
  <si>
    <t>新建雨水主管沟长度</t>
  </si>
  <si>
    <t>1944.49米</t>
  </si>
  <si>
    <t>1150米</t>
  </si>
  <si>
    <t>服务费支付节约率</t>
  </si>
  <si>
    <r>
      <rPr>
        <sz val="10.5"/>
        <rFont val="宋体"/>
        <charset val="134"/>
      </rPr>
      <t>≥10</t>
    </r>
    <r>
      <rPr>
        <sz val="10.5"/>
        <rFont val="Times New Roman"/>
        <charset val="134"/>
      </rPr>
      <t>%</t>
    </r>
  </si>
  <si>
    <t>项目实施对经济效益的影响</t>
  </si>
  <si>
    <t>运河东路（敬民街-瑞宁街）道路及配套管线工程监理费</t>
  </si>
  <si>
    <t>道路全长</t>
  </si>
  <si>
    <t>1277.33米</t>
  </si>
  <si>
    <t>任雪云、李皓莹赔偿金</t>
  </si>
  <si>
    <t>1.及时支付赔偿款。2.解决责任纠纷。</t>
  </si>
  <si>
    <t>及时性（%）</t>
  </si>
  <si>
    <r>
      <rPr>
        <sz val="10.5"/>
        <rFont val="宋体"/>
        <charset val="134"/>
      </rPr>
      <t>资金到位率（</t>
    </r>
    <r>
      <rPr>
        <sz val="10.5"/>
        <rFont val="Times New Roman"/>
        <charset val="134"/>
      </rPr>
      <t>%</t>
    </r>
    <r>
      <rPr>
        <sz val="10.5"/>
        <rFont val="宋体"/>
        <charset val="134"/>
      </rPr>
      <t>）</t>
    </r>
  </si>
  <si>
    <t>工作完成率</t>
  </si>
  <si>
    <t>赔偿金</t>
  </si>
  <si>
    <t>23万元</t>
  </si>
  <si>
    <t>资金使用效益</t>
  </si>
  <si>
    <t>南孙庄2号路工程征地社会保障费和风险基金</t>
  </si>
  <si>
    <t>1.及时支付2号路工程征地社会保险费和风险基金；保证工程项目的顺利完成。</t>
  </si>
  <si>
    <t>工程征地数量</t>
  </si>
  <si>
    <t>0.53公顷</t>
  </si>
  <si>
    <t>工程征地费用</t>
  </si>
  <si>
    <t>28.643万元</t>
  </si>
  <si>
    <t>1.及时支付2号路工程征地社会保险费和风险基金。保证工程项目的顺利完成。</t>
  </si>
  <si>
    <t>0.11公顷</t>
  </si>
  <si>
    <t>5.8786万元</t>
  </si>
  <si>
    <t>南孙庄幸福路管线工程资金</t>
  </si>
  <si>
    <t>1.完成幸福路管线建设。完善幸福路沿线市政项目配套设施，方便居民出行。</t>
  </si>
  <si>
    <t>配套设施完成率（%）</t>
  </si>
  <si>
    <t>管线总长度</t>
  </si>
  <si>
    <t>20084米</t>
  </si>
  <si>
    <t>5000万元</t>
  </si>
  <si>
    <t>加快城市建设</t>
  </si>
  <si>
    <t>（      年度）</t>
  </si>
  <si>
    <t>（注明是否为专项资金）</t>
  </si>
  <si>
    <t>（=执行数/预算数*100%）</t>
  </si>
  <si>
    <r>
      <rPr>
        <b/>
        <sz val="12"/>
        <color rgb="FF000000"/>
        <rFont val="华文宋体"/>
        <charset val="134"/>
      </rPr>
      <t>指标 １(与绩效目标申报表一致）</t>
    </r>
    <r>
      <rPr>
        <b/>
        <sz val="12"/>
        <rFont val="华文宋体"/>
        <charset val="134"/>
      </rPr>
      <t xml:space="preserve">
</t>
    </r>
  </si>
  <si>
    <t>(与绩效目标申报表一致）</t>
  </si>
  <si>
    <t>（截止预算年度末的完成情况）</t>
  </si>
  <si>
    <r>
      <rPr>
        <b/>
        <sz val="12"/>
        <color rgb="FF000000"/>
        <rFont val="华文宋体"/>
        <charset val="134"/>
      </rPr>
      <t>指标 ２</t>
    </r>
    <r>
      <rPr>
        <b/>
        <sz val="12"/>
        <rFont val="华文宋体"/>
        <charset val="134"/>
      </rPr>
      <t xml:space="preserve">
</t>
    </r>
  </si>
  <si>
    <t>…</t>
  </si>
  <si>
    <r>
      <rPr>
        <b/>
        <sz val="12"/>
        <color rgb="FF000000"/>
        <rFont val="华文宋体"/>
        <charset val="134"/>
      </rPr>
      <t>指标 １</t>
    </r>
    <r>
      <rPr>
        <b/>
        <sz val="12"/>
        <rFont val="华文宋体"/>
        <charset val="134"/>
      </rPr>
      <t xml:space="preserve">
</t>
    </r>
  </si>
  <si>
    <t>满意度指标</t>
  </si>
  <si>
    <t>(主要填写项目绩效存在问题及原因分析,下一步拟采取的纠偏措施及对策建议,项目绩效目标指标设定存在的问题及修改完善措施)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</si>
</sst>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0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charset val="134"/>
    </font>
    <font>
      <b/>
      <sz val="12"/>
      <color rgb="FF000000"/>
      <name val="华文宋体"/>
      <charset val="134"/>
    </font>
    <font>
      <b/>
      <sz val="12"/>
      <name val="华文宋体"/>
      <charset val="134"/>
    </font>
    <font>
      <b/>
      <sz val="10"/>
      <name val="宋体"/>
      <charset val="134"/>
    </font>
    <font>
      <sz val="10"/>
      <color rgb="FF000000"/>
      <name val="华文宋体"/>
      <charset val="134"/>
    </font>
    <font>
      <sz val="10.5"/>
      <name val="宋体"/>
      <charset val="134"/>
    </font>
    <font>
      <sz val="10.5"/>
      <name val="Times New Roman"/>
      <charset val="134"/>
    </font>
    <font>
      <sz val="11"/>
      <color indexed="0"/>
      <name val="宋体"/>
      <charset val="134"/>
    </font>
    <font>
      <sz val="11"/>
      <color indexed="0"/>
      <name val="Calibri"/>
      <charset val="134"/>
    </font>
    <font>
      <sz val="12"/>
      <color rgb="FF000000"/>
      <name val="华文宋体"/>
      <charset val="134"/>
    </font>
    <font>
      <sz val="10"/>
      <color rgb="FF000000"/>
      <name val="Calibri"/>
      <charset val="134"/>
    </font>
    <font>
      <b/>
      <sz val="10"/>
      <color rgb="FF000000"/>
      <name val="华文宋体"/>
      <charset val="134"/>
    </font>
    <font>
      <sz val="10.5"/>
      <name val="Courier New"/>
      <charset val="134"/>
    </font>
    <font>
      <sz val="10"/>
      <name val="宋体"/>
      <charset val="134"/>
    </font>
    <font>
      <b/>
      <sz val="10"/>
      <color rgb="FF000000"/>
      <name val="Calibri"/>
      <charset val="134"/>
    </font>
    <font>
      <sz val="12"/>
      <name val="Times New Roman"/>
      <charset val="134"/>
    </font>
    <font>
      <sz val="10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0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auto="1"/>
      </left>
      <right/>
      <top style="thin">
        <color rgb="FF000000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9" fillId="0" borderId="0" applyFont="0" applyFill="0" applyBorder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2" fontId="19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2" borderId="37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6" fillId="0" borderId="38" applyNumberFormat="0" applyFill="0" applyAlignment="0" applyProtection="0">
      <alignment vertical="center"/>
    </xf>
    <xf numFmtId="0" fontId="27" fillId="0" borderId="39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3" borderId="40" applyNumberFormat="0" applyAlignment="0" applyProtection="0">
      <alignment vertical="center"/>
    </xf>
    <xf numFmtId="0" fontId="29" fillId="4" borderId="41" applyNumberFormat="0" applyAlignment="0" applyProtection="0">
      <alignment vertical="center"/>
    </xf>
    <xf numFmtId="0" fontId="30" fillId="4" borderId="40" applyNumberFormat="0" applyAlignment="0" applyProtection="0">
      <alignment vertical="center"/>
    </xf>
    <xf numFmtId="0" fontId="31" fillId="5" borderId="42" applyNumberFormat="0" applyAlignment="0" applyProtection="0">
      <alignment vertical="center"/>
    </xf>
    <xf numFmtId="0" fontId="32" fillId="0" borderId="43" applyNumberFormat="0" applyFill="0" applyAlignment="0" applyProtection="0">
      <alignment vertical="center"/>
    </xf>
    <xf numFmtId="0" fontId="33" fillId="0" borderId="44" applyNumberFormat="0" applyFill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</cellStyleXfs>
  <cellXfs count="123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left" vertical="center"/>
    </xf>
    <xf numFmtId="0" fontId="3" fillId="0" borderId="1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3" fillId="0" borderId="21" xfId="0" applyFont="1" applyBorder="1" applyAlignment="1">
      <alignment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7" fillId="0" borderId="3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9" fontId="8" fillId="0" borderId="3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 shrinkToFit="1"/>
    </xf>
    <xf numFmtId="0" fontId="10" fillId="0" borderId="5" xfId="0" applyFont="1" applyBorder="1" applyAlignment="1">
      <alignment horizontal="center" vertical="center" wrapText="1" shrinkToFit="1"/>
    </xf>
    <xf numFmtId="9" fontId="9" fillId="0" borderId="3" xfId="0" applyNumberFormat="1" applyFont="1" applyBorder="1" applyAlignment="1">
      <alignment horizontal="left" vertical="center"/>
    </xf>
    <xf numFmtId="0" fontId="11" fillId="0" borderId="3" xfId="0" applyFont="1" applyBorder="1" applyAlignment="1">
      <alignment horizontal="center" vertical="center"/>
    </xf>
    <xf numFmtId="9" fontId="12" fillId="0" borderId="3" xfId="0" applyNumberFormat="1" applyFont="1" applyBorder="1" applyAlignment="1">
      <alignment horizontal="left" vertical="center"/>
    </xf>
    <xf numFmtId="0" fontId="6" fillId="0" borderId="24" xfId="0" applyFont="1" applyBorder="1" applyAlignment="1">
      <alignment horizontal="center" vertical="center"/>
    </xf>
    <xf numFmtId="9" fontId="3" fillId="0" borderId="28" xfId="0" applyNumberFormat="1" applyFont="1" applyBorder="1" applyAlignment="1">
      <alignment horizontal="center" vertical="center" wrapText="1"/>
    </xf>
    <xf numFmtId="9" fontId="3" fillId="0" borderId="12" xfId="0" applyNumberFormat="1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9" fontId="9" fillId="0" borderId="3" xfId="0" applyNumberFormat="1" applyFont="1" applyBorder="1" applyAlignment="1">
      <alignment horizontal="left" vertical="center" wrapText="1"/>
    </xf>
    <xf numFmtId="0" fontId="11" fillId="0" borderId="32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vertical="center" wrapText="1"/>
    </xf>
    <xf numFmtId="0" fontId="0" fillId="0" borderId="35" xfId="0" applyFont="1" applyBorder="1" applyAlignment="1">
      <alignment horizontal="left" vertical="center"/>
    </xf>
    <xf numFmtId="0" fontId="8" fillId="0" borderId="3" xfId="0" applyNumberFormat="1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shrinkToFit="1"/>
    </xf>
    <xf numFmtId="0" fontId="6" fillId="0" borderId="14" xfId="0" applyFont="1" applyBorder="1" applyAlignment="1">
      <alignment horizontal="center" vertical="center" shrinkToFit="1"/>
    </xf>
    <xf numFmtId="0" fontId="6" fillId="0" borderId="15" xfId="0" applyFont="1" applyBorder="1" applyAlignment="1">
      <alignment horizontal="center" vertical="center" shrinkToFi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14" fillId="0" borderId="3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9" fontId="12" fillId="0" borderId="3" xfId="0" applyNumberFormat="1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9" fontId="16" fillId="0" borderId="3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 shrinkToFit="1"/>
    </xf>
    <xf numFmtId="0" fontId="10" fillId="0" borderId="3" xfId="0" applyFont="1" applyBorder="1" applyAlignment="1">
      <alignment horizontal="left" vertical="center"/>
    </xf>
    <xf numFmtId="9" fontId="10" fillId="0" borderId="3" xfId="0" applyNumberFormat="1" applyFont="1" applyBorder="1" applyAlignment="1">
      <alignment horizontal="left" vertical="center"/>
    </xf>
    <xf numFmtId="0" fontId="17" fillId="0" borderId="0" xfId="0" applyFont="1" applyAlignment="1">
      <alignment vertical="center"/>
    </xf>
    <xf numFmtId="9" fontId="8" fillId="0" borderId="3" xfId="0" applyNumberFormat="1" applyFont="1" applyBorder="1" applyAlignment="1">
      <alignment horizontal="center" vertical="center" wrapText="1"/>
    </xf>
    <xf numFmtId="9" fontId="18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9" fontId="16" fillId="0" borderId="11" xfId="0" applyNumberFormat="1" applyFont="1" applyBorder="1" applyAlignment="1">
      <alignment horizontal="center" vertical="center"/>
    </xf>
    <xf numFmtId="10" fontId="3" fillId="0" borderId="28" xfId="0" applyNumberFormat="1" applyFont="1" applyBorder="1" applyAlignment="1">
      <alignment horizontal="center" vertical="center" wrapText="1"/>
    </xf>
    <xf numFmtId="10" fontId="3" fillId="0" borderId="1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7" Type="http://schemas.openxmlformats.org/officeDocument/2006/relationships/styles" Target="styles.xml"/><Relationship Id="rId26" Type="http://schemas.openxmlformats.org/officeDocument/2006/relationships/sharedStrings" Target="sharedStrings.xml"/><Relationship Id="rId25" Type="http://schemas.openxmlformats.org/officeDocument/2006/relationships/theme" Target="theme/theme1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6"/>
  <sheetViews>
    <sheetView zoomScale="85" zoomScaleNormal="85" topLeftCell="A7" workbookViewId="0">
      <selection activeCell="J19" sqref="J19"/>
    </sheetView>
  </sheetViews>
  <sheetFormatPr defaultColWidth="8" defaultRowHeight="14.2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1.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.1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24.75" customHeight="1" spans="1:9">
      <c r="A5" s="10" t="s">
        <v>5</v>
      </c>
      <c r="B5" s="11" t="s">
        <v>6</v>
      </c>
      <c r="C5" s="12" t="s">
        <v>7</v>
      </c>
      <c r="D5" s="12"/>
      <c r="E5" s="13" t="s">
        <v>8</v>
      </c>
      <c r="F5" s="14"/>
      <c r="G5" s="67" t="s">
        <v>9</v>
      </c>
      <c r="H5" s="68"/>
      <c r="I5" s="79"/>
    </row>
    <row r="6" ht="24.75" customHeight="1" spans="1:9">
      <c r="A6" s="16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7"/>
      <c r="B7" s="18" t="s">
        <v>15</v>
      </c>
      <c r="C7" s="19">
        <v>9.606</v>
      </c>
      <c r="D7" s="19" t="s">
        <v>16</v>
      </c>
      <c r="E7" s="20">
        <v>9.606</v>
      </c>
      <c r="F7" s="21"/>
      <c r="G7" s="22" t="s">
        <v>17</v>
      </c>
      <c r="H7" s="22">
        <v>9.606</v>
      </c>
      <c r="I7" s="121">
        <f>E7/C7</f>
        <v>1</v>
      </c>
    </row>
    <row r="8" ht="24.75" customHeight="1" spans="1:9">
      <c r="A8" s="17"/>
      <c r="B8" s="23" t="s">
        <v>18</v>
      </c>
      <c r="C8" s="24">
        <v>9.606</v>
      </c>
      <c r="D8" s="25" t="s">
        <v>18</v>
      </c>
      <c r="E8" s="20">
        <v>9.606</v>
      </c>
      <c r="F8" s="21"/>
      <c r="G8" s="26" t="s">
        <v>18</v>
      </c>
      <c r="H8" s="27">
        <v>9.606</v>
      </c>
      <c r="I8" s="121"/>
    </row>
    <row r="9" ht="24.75" customHeight="1" spans="1:9">
      <c r="A9" s="28"/>
      <c r="B9" s="23" t="s">
        <v>19</v>
      </c>
      <c r="C9" s="24"/>
      <c r="D9" s="25" t="s">
        <v>19</v>
      </c>
      <c r="E9" s="20"/>
      <c r="F9" s="21"/>
      <c r="G9" s="26" t="s">
        <v>19</v>
      </c>
      <c r="H9" s="27"/>
      <c r="I9" s="122"/>
    </row>
    <row r="10" ht="24.75" customHeight="1" spans="1:9">
      <c r="A10" s="16" t="s">
        <v>20</v>
      </c>
      <c r="B10" s="29" t="s">
        <v>21</v>
      </c>
      <c r="C10" s="30"/>
      <c r="D10" s="31"/>
      <c r="E10" s="32" t="s">
        <v>22</v>
      </c>
      <c r="F10" s="33"/>
      <c r="G10" s="30"/>
      <c r="H10" s="31"/>
      <c r="I10" s="28" t="s">
        <v>23</v>
      </c>
    </row>
    <row r="11" ht="42.75" customHeight="1" spans="1:9">
      <c r="A11" s="28"/>
      <c r="B11" s="29" t="s">
        <v>24</v>
      </c>
      <c r="C11" s="30"/>
      <c r="D11" s="31"/>
      <c r="E11" s="34" t="s">
        <v>24</v>
      </c>
      <c r="F11" s="30"/>
      <c r="G11" s="30"/>
      <c r="H11" s="31"/>
      <c r="I11" s="81">
        <v>1</v>
      </c>
    </row>
    <row r="12" ht="36.95" customHeight="1" spans="1:9">
      <c r="A12" s="35" t="s">
        <v>25</v>
      </c>
      <c r="B12" s="36" t="s">
        <v>26</v>
      </c>
      <c r="C12" s="37" t="s">
        <v>27</v>
      </c>
      <c r="D12" s="34" t="s">
        <v>28</v>
      </c>
      <c r="E12" s="31"/>
      <c r="F12" s="38" t="s">
        <v>29</v>
      </c>
      <c r="G12" s="16" t="s">
        <v>30</v>
      </c>
      <c r="H12" s="16" t="s">
        <v>31</v>
      </c>
      <c r="I12" s="37" t="s">
        <v>32</v>
      </c>
    </row>
    <row r="13" ht="48.95" customHeight="1" spans="1:9">
      <c r="A13" s="39"/>
      <c r="B13" s="40" t="s">
        <v>33</v>
      </c>
      <c r="C13" s="106" t="s">
        <v>34</v>
      </c>
      <c r="D13" s="107" t="s">
        <v>35</v>
      </c>
      <c r="E13" s="111"/>
      <c r="F13" s="106">
        <v>13</v>
      </c>
      <c r="G13" s="106" t="s">
        <v>36</v>
      </c>
      <c r="H13" s="106" t="s">
        <v>36</v>
      </c>
      <c r="I13" s="106">
        <v>13</v>
      </c>
    </row>
    <row r="14" ht="26.25" customHeight="1" spans="1:9">
      <c r="A14" s="39"/>
      <c r="B14" s="44"/>
      <c r="C14" s="72" t="s">
        <v>37</v>
      </c>
      <c r="D14" s="107" t="s">
        <v>38</v>
      </c>
      <c r="E14" s="111"/>
      <c r="F14" s="96">
        <v>13</v>
      </c>
      <c r="G14" s="73">
        <v>1</v>
      </c>
      <c r="H14" s="73">
        <v>1</v>
      </c>
      <c r="I14" s="96">
        <v>13</v>
      </c>
    </row>
    <row r="15" ht="26.25" customHeight="1" spans="1:9">
      <c r="A15" s="39"/>
      <c r="B15" s="44"/>
      <c r="C15" s="72" t="s">
        <v>39</v>
      </c>
      <c r="D15" s="107" t="s">
        <v>40</v>
      </c>
      <c r="E15" s="111"/>
      <c r="F15" s="72">
        <v>12</v>
      </c>
      <c r="G15" s="119" t="s">
        <v>41</v>
      </c>
      <c r="H15" s="119" t="s">
        <v>41</v>
      </c>
      <c r="I15" s="72">
        <v>12</v>
      </c>
    </row>
    <row r="16" ht="26.25" customHeight="1" spans="1:9">
      <c r="A16" s="39"/>
      <c r="B16" s="44"/>
      <c r="C16" s="72" t="s">
        <v>42</v>
      </c>
      <c r="D16" s="107" t="s">
        <v>43</v>
      </c>
      <c r="E16" s="111"/>
      <c r="F16" s="72">
        <v>12</v>
      </c>
      <c r="G16" s="119" t="s">
        <v>41</v>
      </c>
      <c r="H16" s="119" t="s">
        <v>41</v>
      </c>
      <c r="I16" s="72">
        <v>12</v>
      </c>
    </row>
    <row r="17" ht="26.25" customHeight="1" spans="1:9">
      <c r="A17" s="39"/>
      <c r="B17" s="40" t="s">
        <v>44</v>
      </c>
      <c r="C17" s="72" t="s">
        <v>45</v>
      </c>
      <c r="D17" s="107" t="s">
        <v>46</v>
      </c>
      <c r="E17" s="111"/>
      <c r="F17" s="72">
        <v>10</v>
      </c>
      <c r="G17" s="119" t="s">
        <v>41</v>
      </c>
      <c r="H17" s="119" t="s">
        <v>41</v>
      </c>
      <c r="I17" s="72">
        <v>10</v>
      </c>
    </row>
    <row r="18" ht="26.25" customHeight="1" spans="1:9">
      <c r="A18" s="39"/>
      <c r="B18" s="44"/>
      <c r="C18" s="72" t="s">
        <v>47</v>
      </c>
      <c r="D18" s="107" t="s">
        <v>48</v>
      </c>
      <c r="E18" s="111"/>
      <c r="F18" s="72">
        <v>10</v>
      </c>
      <c r="G18" s="119" t="s">
        <v>49</v>
      </c>
      <c r="H18" s="119" t="s">
        <v>49</v>
      </c>
      <c r="I18" s="72">
        <v>10</v>
      </c>
    </row>
    <row r="19" ht="26.25" customHeight="1" spans="1:9">
      <c r="A19" s="39"/>
      <c r="B19" s="44"/>
      <c r="C19" s="72" t="s">
        <v>50</v>
      </c>
      <c r="D19" s="107" t="s">
        <v>51</v>
      </c>
      <c r="E19" s="111"/>
      <c r="F19" s="72">
        <v>10</v>
      </c>
      <c r="G19" s="119" t="s">
        <v>52</v>
      </c>
      <c r="H19" s="119" t="s">
        <v>52</v>
      </c>
      <c r="I19" s="72">
        <v>10</v>
      </c>
    </row>
    <row r="20" ht="26.25" customHeight="1" spans="1:9">
      <c r="A20" s="39"/>
      <c r="B20" s="40" t="s">
        <v>53</v>
      </c>
      <c r="C20" s="72" t="s">
        <v>54</v>
      </c>
      <c r="D20" s="107" t="s">
        <v>55</v>
      </c>
      <c r="E20" s="111"/>
      <c r="F20" s="72">
        <v>10</v>
      </c>
      <c r="G20" s="119" t="s">
        <v>41</v>
      </c>
      <c r="H20" s="119" t="s">
        <v>41</v>
      </c>
      <c r="I20" s="72">
        <v>10</v>
      </c>
    </row>
    <row r="21" ht="37.5" customHeight="1" spans="1:9">
      <c r="A21" s="39"/>
      <c r="B21" s="54" t="s">
        <v>56</v>
      </c>
      <c r="C21" s="12" t="s">
        <v>57</v>
      </c>
      <c r="D21" s="107" t="s">
        <v>58</v>
      </c>
      <c r="E21" s="111"/>
      <c r="F21" s="87">
        <v>10</v>
      </c>
      <c r="G21" s="120">
        <v>1</v>
      </c>
      <c r="H21" s="120">
        <v>1</v>
      </c>
      <c r="I21" s="77">
        <v>10</v>
      </c>
    </row>
    <row r="22" ht="27" customHeight="1" spans="1:9">
      <c r="A22" s="55"/>
      <c r="B22" s="56" t="s">
        <v>59</v>
      </c>
      <c r="C22" s="15"/>
      <c r="D22" s="15"/>
      <c r="E22" s="15"/>
      <c r="F22" s="15"/>
      <c r="G22" s="15"/>
      <c r="H22" s="14"/>
      <c r="I22" s="77">
        <f>SUM(I13:I21)</f>
        <v>100</v>
      </c>
    </row>
    <row r="23" ht="36" customHeight="1" spans="1:9">
      <c r="A23" s="18" t="s">
        <v>60</v>
      </c>
      <c r="B23" s="57" t="s">
        <v>61</v>
      </c>
      <c r="C23" s="58"/>
      <c r="D23" s="58"/>
      <c r="E23" s="58"/>
      <c r="F23" s="58"/>
      <c r="G23" s="58"/>
      <c r="H23" s="58"/>
      <c r="I23" s="65"/>
    </row>
    <row r="24" ht="39.95" customHeight="1" spans="1:9">
      <c r="A24" s="7" t="s">
        <v>62</v>
      </c>
      <c r="B24" s="8"/>
      <c r="C24" s="9"/>
      <c r="D24" s="9"/>
      <c r="E24" s="9"/>
      <c r="F24" s="9"/>
      <c r="G24" s="9"/>
      <c r="H24" s="7" t="s">
        <v>63</v>
      </c>
      <c r="I24" s="9"/>
    </row>
    <row r="25" ht="288" customHeight="1" spans="1:9">
      <c r="A25" s="59" t="s">
        <v>64</v>
      </c>
      <c r="B25" s="59"/>
      <c r="C25" s="60"/>
      <c r="D25" s="60"/>
      <c r="E25" s="60"/>
      <c r="F25" s="60"/>
      <c r="G25" s="60"/>
      <c r="H25" s="60"/>
      <c r="I25" s="60"/>
    </row>
    <row r="26" customHeight="1" spans="1:9">
      <c r="A26" s="61"/>
      <c r="B26" s="62"/>
      <c r="C26" s="61"/>
      <c r="D26" s="61"/>
      <c r="E26" s="61"/>
      <c r="F26" s="61"/>
      <c r="G26" s="61"/>
      <c r="H26" s="61"/>
      <c r="I26" s="61"/>
    </row>
  </sheetData>
  <mergeCells count="34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B22:H22"/>
    <mergeCell ref="B23:I23"/>
    <mergeCell ref="A25:I25"/>
    <mergeCell ref="A6:A9"/>
    <mergeCell ref="A10:A11"/>
    <mergeCell ref="A12:A22"/>
    <mergeCell ref="B13:B16"/>
    <mergeCell ref="B17:B19"/>
    <mergeCell ref="I7:I9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scale="46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6"/>
  <sheetViews>
    <sheetView zoomScale="85" zoomScaleNormal="85" topLeftCell="A7" workbookViewId="0">
      <selection activeCell="L11" sqref="L11"/>
    </sheetView>
  </sheetViews>
  <sheetFormatPr defaultColWidth="8" defaultRowHeight="14.2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2.125" customWidth="1"/>
    <col min="6" max="6" width="15.75" customWidth="1"/>
    <col min="7" max="7" width="20.875" customWidth="1"/>
    <col min="8" max="8" width="17.5" customWidth="1"/>
    <col min="9" max="9" width="16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.1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24.75" customHeight="1" spans="1:9">
      <c r="A5" s="10" t="s">
        <v>5</v>
      </c>
      <c r="B5" s="11" t="s">
        <v>6</v>
      </c>
      <c r="C5" s="12" t="s">
        <v>123</v>
      </c>
      <c r="D5" s="12"/>
      <c r="E5" s="13" t="s">
        <v>8</v>
      </c>
      <c r="F5" s="14"/>
      <c r="G5" s="67" t="s">
        <v>9</v>
      </c>
      <c r="H5" s="68"/>
      <c r="I5" s="79"/>
    </row>
    <row r="6" ht="24.75" customHeight="1" spans="1:9">
      <c r="A6" s="16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7"/>
      <c r="B7" s="18" t="s">
        <v>15</v>
      </c>
      <c r="C7" s="19">
        <v>15</v>
      </c>
      <c r="D7" s="19" t="s">
        <v>16</v>
      </c>
      <c r="E7" s="20">
        <v>8.0182</v>
      </c>
      <c r="F7" s="21"/>
      <c r="G7" s="22" t="s">
        <v>17</v>
      </c>
      <c r="H7" s="22">
        <v>8.0182</v>
      </c>
      <c r="I7" s="80">
        <v>0.53</v>
      </c>
    </row>
    <row r="8" ht="24.75" customHeight="1" spans="1:9">
      <c r="A8" s="17"/>
      <c r="B8" s="23" t="s">
        <v>18</v>
      </c>
      <c r="C8" s="24">
        <v>15</v>
      </c>
      <c r="D8" s="25" t="s">
        <v>18</v>
      </c>
      <c r="E8" s="20">
        <v>8.0182</v>
      </c>
      <c r="F8" s="21"/>
      <c r="G8" s="26" t="s">
        <v>18</v>
      </c>
      <c r="H8" s="27">
        <v>8.0182</v>
      </c>
      <c r="I8" s="63"/>
    </row>
    <row r="9" ht="24.75" customHeight="1" spans="1:9">
      <c r="A9" s="28"/>
      <c r="B9" s="23" t="s">
        <v>19</v>
      </c>
      <c r="C9" s="24"/>
      <c r="D9" s="25" t="s">
        <v>19</v>
      </c>
      <c r="E9" s="20"/>
      <c r="F9" s="21"/>
      <c r="G9" s="26" t="s">
        <v>19</v>
      </c>
      <c r="H9" s="27"/>
      <c r="I9" s="64"/>
    </row>
    <row r="10" ht="24.75" customHeight="1" spans="1:9">
      <c r="A10" s="16" t="s">
        <v>20</v>
      </c>
      <c r="B10" s="29" t="s">
        <v>21</v>
      </c>
      <c r="C10" s="30"/>
      <c r="D10" s="31"/>
      <c r="E10" s="32" t="s">
        <v>22</v>
      </c>
      <c r="F10" s="33"/>
      <c r="G10" s="30"/>
      <c r="H10" s="31"/>
      <c r="I10" s="28" t="s">
        <v>23</v>
      </c>
    </row>
    <row r="11" ht="39" customHeight="1" spans="1:9">
      <c r="A11" s="28"/>
      <c r="B11" s="29" t="s">
        <v>124</v>
      </c>
      <c r="C11" s="30"/>
      <c r="D11" s="31"/>
      <c r="E11" s="34" t="s">
        <v>124</v>
      </c>
      <c r="F11" s="30"/>
      <c r="G11" s="30"/>
      <c r="H11" s="31"/>
      <c r="I11" s="81">
        <v>1</v>
      </c>
    </row>
    <row r="12" ht="36.95" customHeight="1" spans="1:9">
      <c r="A12" s="35" t="s">
        <v>25</v>
      </c>
      <c r="B12" s="36" t="s">
        <v>26</v>
      </c>
      <c r="C12" s="37" t="s">
        <v>27</v>
      </c>
      <c r="D12" s="34" t="s">
        <v>28</v>
      </c>
      <c r="E12" s="31"/>
      <c r="F12" s="38" t="s">
        <v>29</v>
      </c>
      <c r="G12" s="16" t="s">
        <v>30</v>
      </c>
      <c r="H12" s="16" t="s">
        <v>31</v>
      </c>
      <c r="I12" s="37" t="s">
        <v>32</v>
      </c>
    </row>
    <row r="13" ht="48.95" customHeight="1" spans="1:9">
      <c r="A13" s="39"/>
      <c r="B13" s="40" t="s">
        <v>33</v>
      </c>
      <c r="C13" s="69" t="s">
        <v>39</v>
      </c>
      <c r="D13" s="70" t="s">
        <v>125</v>
      </c>
      <c r="E13" s="71"/>
      <c r="F13" s="72">
        <v>12</v>
      </c>
      <c r="G13" s="73">
        <v>1</v>
      </c>
      <c r="H13" s="73">
        <v>1</v>
      </c>
      <c r="I13" s="71">
        <v>12</v>
      </c>
    </row>
    <row r="14" ht="26.25" customHeight="1" spans="1:9">
      <c r="A14" s="39"/>
      <c r="B14" s="44"/>
      <c r="C14" s="69" t="s">
        <v>42</v>
      </c>
      <c r="D14" s="70" t="s">
        <v>126</v>
      </c>
      <c r="E14" s="71"/>
      <c r="F14" s="96">
        <v>12</v>
      </c>
      <c r="G14" s="72" t="s">
        <v>74</v>
      </c>
      <c r="H14" s="72" t="s">
        <v>74</v>
      </c>
      <c r="I14" s="98">
        <v>12</v>
      </c>
    </row>
    <row r="15" ht="26.25" customHeight="1" spans="1:9">
      <c r="A15" s="39"/>
      <c r="B15" s="44"/>
      <c r="C15" s="69" t="s">
        <v>34</v>
      </c>
      <c r="D15" s="70" t="s">
        <v>127</v>
      </c>
      <c r="E15" s="71"/>
      <c r="F15" s="72">
        <v>13</v>
      </c>
      <c r="G15" s="69" t="s">
        <v>128</v>
      </c>
      <c r="H15" s="69" t="s">
        <v>128</v>
      </c>
      <c r="I15" s="71">
        <v>13</v>
      </c>
    </row>
    <row r="16" ht="26.25" customHeight="1" spans="1:9">
      <c r="A16" s="39"/>
      <c r="B16" s="44"/>
      <c r="C16" s="69" t="s">
        <v>37</v>
      </c>
      <c r="D16" s="70" t="s">
        <v>129</v>
      </c>
      <c r="E16" s="71"/>
      <c r="F16" s="72">
        <v>13</v>
      </c>
      <c r="G16" s="76" t="s">
        <v>41</v>
      </c>
      <c r="H16" s="76" t="s">
        <v>41</v>
      </c>
      <c r="I16" s="71">
        <v>13</v>
      </c>
    </row>
    <row r="17" ht="26.25" customHeight="1" spans="1:9">
      <c r="A17" s="39"/>
      <c r="B17" s="40" t="s">
        <v>44</v>
      </c>
      <c r="C17" s="72" t="s">
        <v>45</v>
      </c>
      <c r="D17" s="74" t="s">
        <v>113</v>
      </c>
      <c r="E17" s="75"/>
      <c r="F17" s="72">
        <v>10</v>
      </c>
      <c r="G17" s="76" t="s">
        <v>41</v>
      </c>
      <c r="H17" s="76" t="s">
        <v>41</v>
      </c>
      <c r="I17" s="71">
        <v>10</v>
      </c>
    </row>
    <row r="18" ht="26.25" customHeight="1" spans="1:9">
      <c r="A18" s="39"/>
      <c r="B18" s="44"/>
      <c r="C18" s="72" t="s">
        <v>47</v>
      </c>
      <c r="D18" s="74" t="s">
        <v>90</v>
      </c>
      <c r="E18" s="75"/>
      <c r="F18" s="72">
        <v>10</v>
      </c>
      <c r="G18" s="88" t="s">
        <v>130</v>
      </c>
      <c r="H18" s="88" t="s">
        <v>130</v>
      </c>
      <c r="I18" s="71">
        <v>10</v>
      </c>
    </row>
    <row r="19" ht="26.25" customHeight="1" spans="1:9">
      <c r="A19" s="39"/>
      <c r="B19" s="44"/>
      <c r="C19" s="72" t="s">
        <v>50</v>
      </c>
      <c r="D19" s="74" t="s">
        <v>115</v>
      </c>
      <c r="E19" s="75"/>
      <c r="F19" s="72">
        <v>10</v>
      </c>
      <c r="G19" s="76" t="s">
        <v>131</v>
      </c>
      <c r="H19" s="76" t="s">
        <v>131</v>
      </c>
      <c r="I19" s="71">
        <v>10</v>
      </c>
    </row>
    <row r="20" ht="26.25" customHeight="1" spans="1:9">
      <c r="A20" s="39"/>
      <c r="B20" s="40" t="s">
        <v>53</v>
      </c>
      <c r="C20" s="72" t="s">
        <v>54</v>
      </c>
      <c r="D20" s="74" t="s">
        <v>55</v>
      </c>
      <c r="E20" s="75"/>
      <c r="F20" s="72">
        <v>10</v>
      </c>
      <c r="G20" s="72" t="s">
        <v>74</v>
      </c>
      <c r="H20" s="72" t="s">
        <v>74</v>
      </c>
      <c r="I20" s="71">
        <v>10</v>
      </c>
    </row>
    <row r="21" ht="27" customHeight="1" spans="1:9">
      <c r="A21" s="39"/>
      <c r="B21" s="54" t="s">
        <v>56</v>
      </c>
      <c r="C21" s="77" t="s">
        <v>57</v>
      </c>
      <c r="D21" s="74" t="s">
        <v>58</v>
      </c>
      <c r="E21" s="75"/>
      <c r="F21" s="72">
        <v>10</v>
      </c>
      <c r="G21" s="78">
        <v>1</v>
      </c>
      <c r="H21" s="78">
        <v>0.53</v>
      </c>
      <c r="I21" s="71">
        <v>5</v>
      </c>
    </row>
    <row r="22" ht="27" customHeight="1" spans="1:9">
      <c r="A22" s="55"/>
      <c r="B22" s="56" t="s">
        <v>59</v>
      </c>
      <c r="C22" s="15"/>
      <c r="D22" s="15"/>
      <c r="E22" s="15"/>
      <c r="F22" s="15"/>
      <c r="G22" s="15"/>
      <c r="H22" s="14"/>
      <c r="I22" s="12">
        <f>SUM(I13:I21)</f>
        <v>95</v>
      </c>
    </row>
    <row r="23" ht="36" customHeight="1" spans="1:9">
      <c r="A23" s="18" t="s">
        <v>60</v>
      </c>
      <c r="B23" s="57" t="s">
        <v>61</v>
      </c>
      <c r="C23" s="58"/>
      <c r="D23" s="58"/>
      <c r="E23" s="58"/>
      <c r="F23" s="58"/>
      <c r="G23" s="58"/>
      <c r="H23" s="58"/>
      <c r="I23" s="65"/>
    </row>
    <row r="24" ht="39.95" customHeight="1" spans="1:9">
      <c r="A24" s="7" t="s">
        <v>62</v>
      </c>
      <c r="B24" s="8"/>
      <c r="C24" s="9"/>
      <c r="D24" s="9"/>
      <c r="E24" s="9"/>
      <c r="F24" s="9"/>
      <c r="G24" s="9"/>
      <c r="H24" s="7" t="s">
        <v>63</v>
      </c>
      <c r="I24" s="9"/>
    </row>
    <row r="25" ht="288" customHeight="1" spans="1:9">
      <c r="A25" s="59" t="s">
        <v>64</v>
      </c>
      <c r="B25" s="59"/>
      <c r="C25" s="60"/>
      <c r="D25" s="60"/>
      <c r="E25" s="60"/>
      <c r="F25" s="60"/>
      <c r="G25" s="60"/>
      <c r="H25" s="60"/>
      <c r="I25" s="60"/>
    </row>
    <row r="26" customHeight="1" spans="1:9">
      <c r="A26" s="61"/>
      <c r="B26" s="62"/>
      <c r="C26" s="61"/>
      <c r="D26" s="61"/>
      <c r="E26" s="61"/>
      <c r="F26" s="61"/>
      <c r="G26" s="61"/>
      <c r="H26" s="61"/>
      <c r="I26" s="61"/>
    </row>
  </sheetData>
  <mergeCells count="34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B22:H22"/>
    <mergeCell ref="B23:I23"/>
    <mergeCell ref="A25:I25"/>
    <mergeCell ref="A6:A9"/>
    <mergeCell ref="A10:A11"/>
    <mergeCell ref="A12:A22"/>
    <mergeCell ref="B13:B16"/>
    <mergeCell ref="B17:B19"/>
    <mergeCell ref="I7:I9"/>
  </mergeCells>
  <printOptions horizontalCentered="1" verticalCentered="1"/>
  <pageMargins left="0.700606886796125" right="0.700606886796125" top="0.751989328955102" bottom="0.751989328955102" header="0.299268139628913" footer="0.299268139628913"/>
  <pageSetup paperSize="9" scale="53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zoomScale="85" zoomScaleNormal="85" topLeftCell="A5" workbookViewId="0">
      <selection activeCell="L13" sqref="L13"/>
    </sheetView>
  </sheetViews>
  <sheetFormatPr defaultColWidth="8" defaultRowHeight="14.25"/>
  <cols>
    <col min="1" max="1" width="21.125" customWidth="1"/>
    <col min="2" max="2" width="17.75" style="1" customWidth="1"/>
    <col min="3" max="3" width="19.375" customWidth="1"/>
    <col min="4" max="4" width="17.125" customWidth="1"/>
    <col min="5" max="5" width="17.25" customWidth="1"/>
    <col min="6" max="6" width="13.3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.1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45.75" customHeight="1" spans="1:9">
      <c r="A5" s="10" t="s">
        <v>5</v>
      </c>
      <c r="B5" s="11" t="s">
        <v>6</v>
      </c>
      <c r="C5" s="89" t="s">
        <v>132</v>
      </c>
      <c r="D5" s="90"/>
      <c r="E5" s="13" t="s">
        <v>8</v>
      </c>
      <c r="F5" s="14"/>
      <c r="G5" s="67" t="s">
        <v>9</v>
      </c>
      <c r="H5" s="68"/>
      <c r="I5" s="79"/>
    </row>
    <row r="6" ht="24.75" customHeight="1" spans="1:9">
      <c r="A6" s="16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7"/>
      <c r="B7" s="18" t="s">
        <v>15</v>
      </c>
      <c r="C7" s="19">
        <v>250</v>
      </c>
      <c r="D7" s="19" t="s">
        <v>16</v>
      </c>
      <c r="E7" s="20">
        <v>250</v>
      </c>
      <c r="F7" s="21"/>
      <c r="G7" s="22" t="s">
        <v>17</v>
      </c>
      <c r="H7" s="19">
        <v>250</v>
      </c>
      <c r="I7" s="80">
        <v>1</v>
      </c>
    </row>
    <row r="8" ht="24.75" customHeight="1" spans="1:9">
      <c r="A8" s="17"/>
      <c r="B8" s="23" t="s">
        <v>18</v>
      </c>
      <c r="C8" s="24">
        <v>250</v>
      </c>
      <c r="D8" s="25" t="s">
        <v>18</v>
      </c>
      <c r="E8" s="20">
        <v>250</v>
      </c>
      <c r="F8" s="21"/>
      <c r="G8" s="26" t="s">
        <v>18</v>
      </c>
      <c r="H8" s="19">
        <v>250</v>
      </c>
      <c r="I8" s="63"/>
    </row>
    <row r="9" ht="24.75" customHeight="1" spans="1:9">
      <c r="A9" s="28"/>
      <c r="B9" s="23" t="s">
        <v>19</v>
      </c>
      <c r="C9" s="24"/>
      <c r="D9" s="25" t="s">
        <v>19</v>
      </c>
      <c r="E9" s="20"/>
      <c r="F9" s="21"/>
      <c r="G9" s="26" t="s">
        <v>19</v>
      </c>
      <c r="H9" s="27"/>
      <c r="I9" s="64"/>
    </row>
    <row r="10" ht="24.75" customHeight="1" spans="1:9">
      <c r="A10" s="16" t="s">
        <v>20</v>
      </c>
      <c r="B10" s="29" t="s">
        <v>21</v>
      </c>
      <c r="C10" s="30"/>
      <c r="D10" s="31"/>
      <c r="E10" s="32" t="s">
        <v>22</v>
      </c>
      <c r="F10" s="33"/>
      <c r="G10" s="30"/>
      <c r="H10" s="31"/>
      <c r="I10" s="28" t="s">
        <v>23</v>
      </c>
    </row>
    <row r="11" ht="24.75" customHeight="1" spans="1:9">
      <c r="A11" s="28"/>
      <c r="B11" s="29" t="s">
        <v>133</v>
      </c>
      <c r="C11" s="30"/>
      <c r="D11" s="31"/>
      <c r="E11" s="34" t="s">
        <v>133</v>
      </c>
      <c r="F11" s="30"/>
      <c r="G11" s="30"/>
      <c r="H11" s="31"/>
      <c r="I11" s="81">
        <v>1</v>
      </c>
    </row>
    <row r="12" ht="36.95" customHeight="1" spans="1:9">
      <c r="A12" s="35" t="s">
        <v>25</v>
      </c>
      <c r="B12" s="36" t="s">
        <v>26</v>
      </c>
      <c r="C12" s="37" t="s">
        <v>27</v>
      </c>
      <c r="D12" s="34" t="s">
        <v>28</v>
      </c>
      <c r="E12" s="31"/>
      <c r="F12" s="38" t="s">
        <v>29</v>
      </c>
      <c r="G12" s="16" t="s">
        <v>30</v>
      </c>
      <c r="H12" s="16" t="s">
        <v>31</v>
      </c>
      <c r="I12" s="37" t="s">
        <v>32</v>
      </c>
    </row>
    <row r="13" ht="48.95" customHeight="1" spans="1:9">
      <c r="A13" s="39"/>
      <c r="B13" s="40" t="s">
        <v>33</v>
      </c>
      <c r="C13" s="69" t="s">
        <v>39</v>
      </c>
      <c r="D13" s="70" t="s">
        <v>134</v>
      </c>
      <c r="E13" s="71"/>
      <c r="F13" s="72">
        <v>12</v>
      </c>
      <c r="G13" s="76">
        <v>1</v>
      </c>
      <c r="H13" s="76">
        <v>1</v>
      </c>
      <c r="I13" s="71">
        <v>12</v>
      </c>
    </row>
    <row r="14" ht="26.25" customHeight="1" spans="1:9">
      <c r="A14" s="39"/>
      <c r="B14" s="44"/>
      <c r="C14" s="72" t="s">
        <v>37</v>
      </c>
      <c r="D14" s="71" t="s">
        <v>135</v>
      </c>
      <c r="E14" s="71"/>
      <c r="F14" s="96">
        <v>13</v>
      </c>
      <c r="G14" s="73">
        <v>1</v>
      </c>
      <c r="H14" s="73">
        <v>1</v>
      </c>
      <c r="I14" s="98">
        <v>13</v>
      </c>
    </row>
    <row r="15" ht="26.25" customHeight="1" spans="1:9">
      <c r="A15" s="39"/>
      <c r="B15" s="44"/>
      <c r="C15" s="69" t="s">
        <v>34</v>
      </c>
      <c r="D15" s="70" t="s">
        <v>136</v>
      </c>
      <c r="E15" s="71"/>
      <c r="F15" s="72">
        <v>13</v>
      </c>
      <c r="G15" s="69" t="s">
        <v>137</v>
      </c>
      <c r="H15" s="69" t="s">
        <v>137</v>
      </c>
      <c r="I15" s="71">
        <v>13</v>
      </c>
    </row>
    <row r="16" ht="26.25" customHeight="1" spans="1:9">
      <c r="A16" s="39"/>
      <c r="B16" s="44"/>
      <c r="C16" s="69" t="s">
        <v>42</v>
      </c>
      <c r="D16" s="70" t="s">
        <v>138</v>
      </c>
      <c r="E16" s="71"/>
      <c r="F16" s="72">
        <v>12</v>
      </c>
      <c r="G16" s="69" t="s">
        <v>139</v>
      </c>
      <c r="H16" s="69" t="s">
        <v>139</v>
      </c>
      <c r="I16" s="71">
        <v>12</v>
      </c>
    </row>
    <row r="17" ht="26.25" customHeight="1" spans="1:9">
      <c r="A17" s="39"/>
      <c r="B17" s="40" t="s">
        <v>44</v>
      </c>
      <c r="C17" s="72" t="s">
        <v>45</v>
      </c>
      <c r="D17" s="74" t="s">
        <v>140</v>
      </c>
      <c r="E17" s="75"/>
      <c r="F17" s="72">
        <v>30</v>
      </c>
      <c r="G17" s="76" t="s">
        <v>141</v>
      </c>
      <c r="H17" s="76" t="s">
        <v>141</v>
      </c>
      <c r="I17" s="71">
        <v>30</v>
      </c>
    </row>
    <row r="18" ht="26.25" customHeight="1" spans="1:9">
      <c r="A18" s="39"/>
      <c r="B18" s="40" t="s">
        <v>53</v>
      </c>
      <c r="C18" s="97" t="s">
        <v>54</v>
      </c>
      <c r="D18" s="74" t="s">
        <v>142</v>
      </c>
      <c r="E18" s="75"/>
      <c r="F18" s="72">
        <v>10</v>
      </c>
      <c r="G18" s="72" t="s">
        <v>74</v>
      </c>
      <c r="H18" s="72" t="s">
        <v>74</v>
      </c>
      <c r="I18" s="71">
        <v>10</v>
      </c>
    </row>
    <row r="19" ht="27" customHeight="1" spans="1:9">
      <c r="A19" s="39"/>
      <c r="B19" s="54" t="s">
        <v>56</v>
      </c>
      <c r="C19" s="77" t="s">
        <v>57</v>
      </c>
      <c r="D19" s="74" t="s">
        <v>58</v>
      </c>
      <c r="E19" s="75"/>
      <c r="F19" s="72">
        <v>10</v>
      </c>
      <c r="G19" s="78">
        <v>1</v>
      </c>
      <c r="H19" s="78">
        <v>1</v>
      </c>
      <c r="I19" s="71">
        <v>10</v>
      </c>
    </row>
    <row r="20" ht="27" customHeight="1" spans="1:9">
      <c r="A20" s="55"/>
      <c r="B20" s="56" t="s">
        <v>59</v>
      </c>
      <c r="C20" s="15"/>
      <c r="D20" s="15"/>
      <c r="E20" s="15"/>
      <c r="F20" s="15"/>
      <c r="G20" s="15"/>
      <c r="H20" s="14"/>
      <c r="I20" s="12">
        <f>SUM(I13:I19)</f>
        <v>100</v>
      </c>
    </row>
    <row r="21" ht="36" customHeight="1" spans="1:9">
      <c r="A21" s="18" t="s">
        <v>60</v>
      </c>
      <c r="B21" s="57" t="s">
        <v>61</v>
      </c>
      <c r="C21" s="58"/>
      <c r="D21" s="58"/>
      <c r="E21" s="58"/>
      <c r="F21" s="58"/>
      <c r="G21" s="58"/>
      <c r="H21" s="58"/>
      <c r="I21" s="65"/>
    </row>
    <row r="22" ht="39.95" customHeight="1" spans="1:9">
      <c r="A22" s="7" t="s">
        <v>62</v>
      </c>
      <c r="B22" s="8"/>
      <c r="C22" s="9"/>
      <c r="D22" s="9"/>
      <c r="E22" s="9"/>
      <c r="F22" s="9"/>
      <c r="G22" s="9"/>
      <c r="H22" s="7" t="s">
        <v>63</v>
      </c>
      <c r="I22" s="9"/>
    </row>
    <row r="23" ht="288" customHeight="1" spans="1:9">
      <c r="A23" s="59" t="s">
        <v>64</v>
      </c>
      <c r="B23" s="59"/>
      <c r="C23" s="60"/>
      <c r="D23" s="60"/>
      <c r="E23" s="60"/>
      <c r="F23" s="60"/>
      <c r="G23" s="60"/>
      <c r="H23" s="60"/>
      <c r="I23" s="60"/>
    </row>
    <row r="24" customHeight="1" spans="1:9">
      <c r="A24" s="61"/>
      <c r="B24" s="62"/>
      <c r="C24" s="61"/>
      <c r="D24" s="61"/>
      <c r="E24" s="61"/>
      <c r="F24" s="61"/>
      <c r="G24" s="61"/>
      <c r="H24" s="61"/>
      <c r="I24" s="61"/>
    </row>
  </sheetData>
  <mergeCells count="31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B20:H20"/>
    <mergeCell ref="B21:I21"/>
    <mergeCell ref="A23:I23"/>
    <mergeCell ref="A6:A9"/>
    <mergeCell ref="A10:A11"/>
    <mergeCell ref="A12:A20"/>
    <mergeCell ref="B13:B16"/>
    <mergeCell ref="I7:I9"/>
  </mergeCells>
  <printOptions horizontalCentered="1" verticalCentered="1"/>
  <pageMargins left="0.700606886796125" right="0.700606886796125" top="0.751989328955102" bottom="0.751989328955102" header="0.299268139628913" footer="0.299268139628913"/>
  <pageSetup paperSize="9" scale="46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6"/>
  <sheetViews>
    <sheetView zoomScale="85" zoomScaleNormal="85" topLeftCell="A7" workbookViewId="0">
      <selection activeCell="L14" sqref="L14"/>
    </sheetView>
  </sheetViews>
  <sheetFormatPr defaultColWidth="8" defaultRowHeight="14.25"/>
  <cols>
    <col min="1" max="1" width="21.125" customWidth="1"/>
    <col min="2" max="2" width="17.75" style="1" customWidth="1"/>
    <col min="3" max="3" width="19.375" customWidth="1"/>
    <col min="4" max="4" width="17.125" customWidth="1"/>
    <col min="5" max="5" width="17.25" customWidth="1"/>
    <col min="6" max="6" width="13.3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.1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45.75" customHeight="1" spans="1:9">
      <c r="A5" s="10" t="s">
        <v>5</v>
      </c>
      <c r="B5" s="11" t="s">
        <v>6</v>
      </c>
      <c r="C5" s="89" t="s">
        <v>132</v>
      </c>
      <c r="D5" s="90"/>
      <c r="E5" s="13" t="s">
        <v>8</v>
      </c>
      <c r="F5" s="14"/>
      <c r="G5" s="67" t="s">
        <v>9</v>
      </c>
      <c r="H5" s="68"/>
      <c r="I5" s="79"/>
    </row>
    <row r="6" ht="24.75" customHeight="1" spans="1:9">
      <c r="A6" s="16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7"/>
      <c r="B7" s="18" t="s">
        <v>15</v>
      </c>
      <c r="C7" s="19">
        <v>482.0646</v>
      </c>
      <c r="D7" s="19" t="s">
        <v>16</v>
      </c>
      <c r="E7" s="20">
        <v>482.0646</v>
      </c>
      <c r="F7" s="21"/>
      <c r="G7" s="22" t="s">
        <v>17</v>
      </c>
      <c r="H7" s="19">
        <v>482.0646</v>
      </c>
      <c r="I7" s="63">
        <v>100</v>
      </c>
    </row>
    <row r="8" ht="24.75" customHeight="1" spans="1:9">
      <c r="A8" s="17"/>
      <c r="B8" s="23" t="s">
        <v>18</v>
      </c>
      <c r="C8" s="19">
        <v>482.0646</v>
      </c>
      <c r="D8" s="25" t="s">
        <v>18</v>
      </c>
      <c r="E8" s="20">
        <v>482.0646</v>
      </c>
      <c r="F8" s="21"/>
      <c r="G8" s="26" t="s">
        <v>18</v>
      </c>
      <c r="H8" s="19">
        <v>482.0646</v>
      </c>
      <c r="I8" s="63"/>
    </row>
    <row r="9" ht="24.75" customHeight="1" spans="1:9">
      <c r="A9" s="28"/>
      <c r="B9" s="23" t="s">
        <v>19</v>
      </c>
      <c r="C9" s="24"/>
      <c r="D9" s="25" t="s">
        <v>19</v>
      </c>
      <c r="E9" s="20"/>
      <c r="F9" s="21"/>
      <c r="G9" s="26" t="s">
        <v>19</v>
      </c>
      <c r="H9" s="27"/>
      <c r="I9" s="64"/>
    </row>
    <row r="10" ht="24.75" customHeight="1" spans="1:9">
      <c r="A10" s="16" t="s">
        <v>20</v>
      </c>
      <c r="B10" s="29" t="s">
        <v>21</v>
      </c>
      <c r="C10" s="30"/>
      <c r="D10" s="31"/>
      <c r="E10" s="32" t="s">
        <v>22</v>
      </c>
      <c r="F10" s="33"/>
      <c r="G10" s="30"/>
      <c r="H10" s="31"/>
      <c r="I10" s="28" t="s">
        <v>23</v>
      </c>
    </row>
    <row r="11" ht="24.75" customHeight="1" spans="1:9">
      <c r="A11" s="28"/>
      <c r="B11" s="29" t="s">
        <v>143</v>
      </c>
      <c r="C11" s="30"/>
      <c r="D11" s="31"/>
      <c r="E11" s="34" t="s">
        <v>143</v>
      </c>
      <c r="F11" s="30"/>
      <c r="G11" s="30"/>
      <c r="H11" s="31"/>
      <c r="I11" s="81">
        <v>1</v>
      </c>
    </row>
    <row r="12" ht="36.95" customHeight="1" spans="1:9">
      <c r="A12" s="35" t="s">
        <v>25</v>
      </c>
      <c r="B12" s="36" t="s">
        <v>26</v>
      </c>
      <c r="C12" s="37" t="s">
        <v>27</v>
      </c>
      <c r="D12" s="34" t="s">
        <v>28</v>
      </c>
      <c r="E12" s="31"/>
      <c r="F12" s="38" t="s">
        <v>29</v>
      </c>
      <c r="G12" s="16" t="s">
        <v>30</v>
      </c>
      <c r="H12" s="16" t="s">
        <v>31</v>
      </c>
      <c r="I12" s="37" t="s">
        <v>32</v>
      </c>
    </row>
    <row r="13" ht="48.95" customHeight="1" spans="1:9">
      <c r="A13" s="39"/>
      <c r="B13" s="40" t="s">
        <v>33</v>
      </c>
      <c r="C13" s="69" t="s">
        <v>39</v>
      </c>
      <c r="D13" s="70" t="s">
        <v>144</v>
      </c>
      <c r="E13" s="71"/>
      <c r="F13" s="72">
        <v>12</v>
      </c>
      <c r="G13" s="72" t="s">
        <v>74</v>
      </c>
      <c r="H13" s="72" t="s">
        <v>74</v>
      </c>
      <c r="I13" s="71">
        <v>12</v>
      </c>
    </row>
    <row r="14" ht="26.25" customHeight="1" spans="1:9">
      <c r="A14" s="39"/>
      <c r="B14" s="44"/>
      <c r="C14" s="72" t="s">
        <v>37</v>
      </c>
      <c r="D14" s="71" t="s">
        <v>145</v>
      </c>
      <c r="E14" s="71"/>
      <c r="F14" s="72">
        <v>13</v>
      </c>
      <c r="G14" s="73">
        <v>1</v>
      </c>
      <c r="H14" s="73">
        <v>1</v>
      </c>
      <c r="I14" s="71">
        <v>13</v>
      </c>
    </row>
    <row r="15" ht="26.25" customHeight="1" spans="1:9">
      <c r="A15" s="39"/>
      <c r="B15" s="44"/>
      <c r="C15" s="69" t="s">
        <v>34</v>
      </c>
      <c r="D15" s="70" t="s">
        <v>146</v>
      </c>
      <c r="E15" s="71"/>
      <c r="F15" s="72">
        <v>13</v>
      </c>
      <c r="G15" s="69" t="s">
        <v>147</v>
      </c>
      <c r="H15" s="69" t="s">
        <v>147</v>
      </c>
      <c r="I15" s="71">
        <v>13</v>
      </c>
    </row>
    <row r="16" ht="26.25" customHeight="1" spans="1:9">
      <c r="A16" s="39"/>
      <c r="B16" s="44"/>
      <c r="C16" s="69" t="s">
        <v>42</v>
      </c>
      <c r="D16" s="70" t="s">
        <v>111</v>
      </c>
      <c r="E16" s="71"/>
      <c r="F16" s="72">
        <v>12</v>
      </c>
      <c r="G16" s="69" t="s">
        <v>148</v>
      </c>
      <c r="H16" s="69" t="s">
        <v>148</v>
      </c>
      <c r="I16" s="71">
        <v>12</v>
      </c>
    </row>
    <row r="17" ht="26.25" customHeight="1" spans="1:9">
      <c r="A17" s="39"/>
      <c r="B17" s="91" t="s">
        <v>44</v>
      </c>
      <c r="C17" s="72" t="s">
        <v>45</v>
      </c>
      <c r="D17" s="74" t="s">
        <v>149</v>
      </c>
      <c r="E17" s="75"/>
      <c r="F17" s="72">
        <v>10</v>
      </c>
      <c r="G17" s="85" t="s">
        <v>150</v>
      </c>
      <c r="H17" s="85" t="s">
        <v>150</v>
      </c>
      <c r="I17" s="71">
        <v>10</v>
      </c>
    </row>
    <row r="18" ht="26.25" customHeight="1" spans="1:9">
      <c r="A18" s="39"/>
      <c r="B18" s="92"/>
      <c r="C18" s="69" t="s">
        <v>47</v>
      </c>
      <c r="D18" s="93" t="s">
        <v>149</v>
      </c>
      <c r="E18" s="94"/>
      <c r="F18" s="72">
        <v>10</v>
      </c>
      <c r="G18" s="85" t="s">
        <v>151</v>
      </c>
      <c r="H18" s="85" t="s">
        <v>151</v>
      </c>
      <c r="I18" s="71">
        <v>10</v>
      </c>
    </row>
    <row r="19" ht="26.25" customHeight="1" spans="1:9">
      <c r="A19" s="39"/>
      <c r="B19" s="95"/>
      <c r="C19" s="69" t="s">
        <v>50</v>
      </c>
      <c r="D19" s="93" t="s">
        <v>152</v>
      </c>
      <c r="E19" s="94"/>
      <c r="F19" s="72">
        <v>10</v>
      </c>
      <c r="G19" s="85" t="s">
        <v>153</v>
      </c>
      <c r="H19" s="85" t="s">
        <v>153</v>
      </c>
      <c r="I19" s="71">
        <v>10</v>
      </c>
    </row>
    <row r="20" ht="26.25" customHeight="1" spans="1:9">
      <c r="A20" s="39"/>
      <c r="B20" s="40" t="s">
        <v>53</v>
      </c>
      <c r="C20" s="69" t="s">
        <v>54</v>
      </c>
      <c r="D20" s="93" t="s">
        <v>55</v>
      </c>
      <c r="E20" s="94"/>
      <c r="F20" s="72">
        <v>10</v>
      </c>
      <c r="G20" s="72" t="s">
        <v>74</v>
      </c>
      <c r="H20" s="72" t="s">
        <v>74</v>
      </c>
      <c r="I20" s="71">
        <v>10</v>
      </c>
    </row>
    <row r="21" ht="27" customHeight="1" spans="1:9">
      <c r="A21" s="39"/>
      <c r="B21" s="54" t="s">
        <v>56</v>
      </c>
      <c r="C21" s="77" t="s">
        <v>57</v>
      </c>
      <c r="D21" s="74" t="s">
        <v>58</v>
      </c>
      <c r="E21" s="75"/>
      <c r="F21" s="72">
        <v>10</v>
      </c>
      <c r="G21" s="78">
        <v>1</v>
      </c>
      <c r="H21" s="78">
        <v>1</v>
      </c>
      <c r="I21" s="71">
        <v>10</v>
      </c>
    </row>
    <row r="22" ht="27" customHeight="1" spans="1:9">
      <c r="A22" s="55"/>
      <c r="B22" s="56" t="s">
        <v>59</v>
      </c>
      <c r="C22" s="15"/>
      <c r="D22" s="15"/>
      <c r="E22" s="15"/>
      <c r="F22" s="15"/>
      <c r="G22" s="15"/>
      <c r="H22" s="14"/>
      <c r="I22" s="12">
        <f>SUM(I13:I21)</f>
        <v>100</v>
      </c>
    </row>
    <row r="23" ht="36" customHeight="1" spans="1:9">
      <c r="A23" s="18" t="s">
        <v>60</v>
      </c>
      <c r="B23" s="57" t="s">
        <v>61</v>
      </c>
      <c r="C23" s="58"/>
      <c r="D23" s="58"/>
      <c r="E23" s="58"/>
      <c r="F23" s="58"/>
      <c r="G23" s="58"/>
      <c r="H23" s="58"/>
      <c r="I23" s="65"/>
    </row>
    <row r="24" ht="39.95" customHeight="1" spans="1:9">
      <c r="A24" s="7" t="s">
        <v>62</v>
      </c>
      <c r="B24" s="8"/>
      <c r="C24" s="9"/>
      <c r="D24" s="9"/>
      <c r="E24" s="9"/>
      <c r="F24" s="9"/>
      <c r="G24" s="9"/>
      <c r="H24" s="7" t="s">
        <v>63</v>
      </c>
      <c r="I24" s="9"/>
    </row>
    <row r="25" ht="288" customHeight="1" spans="1:9">
      <c r="A25" s="59" t="s">
        <v>64</v>
      </c>
      <c r="B25" s="59"/>
      <c r="C25" s="60"/>
      <c r="D25" s="60"/>
      <c r="E25" s="60"/>
      <c r="F25" s="60"/>
      <c r="G25" s="60"/>
      <c r="H25" s="60"/>
      <c r="I25" s="60"/>
    </row>
    <row r="26" customHeight="1" spans="1:9">
      <c r="A26" s="61"/>
      <c r="B26" s="62"/>
      <c r="C26" s="61"/>
      <c r="D26" s="61"/>
      <c r="E26" s="61"/>
      <c r="F26" s="61"/>
      <c r="G26" s="61"/>
      <c r="H26" s="61"/>
      <c r="I26" s="61"/>
    </row>
  </sheetData>
  <mergeCells count="34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B22:H22"/>
    <mergeCell ref="B23:I23"/>
    <mergeCell ref="A25:I25"/>
    <mergeCell ref="A6:A9"/>
    <mergeCell ref="A10:A11"/>
    <mergeCell ref="A12:A22"/>
    <mergeCell ref="B13:B16"/>
    <mergeCell ref="B17:B19"/>
    <mergeCell ref="I7:I9"/>
  </mergeCells>
  <printOptions horizontalCentered="1" verticalCentered="1"/>
  <pageMargins left="0.700606886796125" right="0.700606886796125" top="0.751989328955102" bottom="0.751989328955102" header="0.299268139628913" footer="0.299268139628913"/>
  <pageSetup paperSize="9" scale="46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6"/>
  <sheetViews>
    <sheetView zoomScale="85" zoomScaleNormal="85" topLeftCell="A6" workbookViewId="0">
      <selection activeCell="L15" sqref="L15"/>
    </sheetView>
  </sheetViews>
  <sheetFormatPr defaultColWidth="8" defaultRowHeight="14.2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.1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24.75" customHeight="1" spans="1:9">
      <c r="A5" s="10" t="s">
        <v>5</v>
      </c>
      <c r="B5" s="11" t="s">
        <v>6</v>
      </c>
      <c r="C5" s="12" t="s">
        <v>154</v>
      </c>
      <c r="D5" s="12"/>
      <c r="E5" s="13" t="s">
        <v>8</v>
      </c>
      <c r="F5" s="14"/>
      <c r="G5" s="67" t="s">
        <v>9</v>
      </c>
      <c r="H5" s="68"/>
      <c r="I5" s="79"/>
    </row>
    <row r="6" ht="24.75" customHeight="1" spans="1:9">
      <c r="A6" s="16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7"/>
      <c r="B7" s="18" t="s">
        <v>15</v>
      </c>
      <c r="C7" s="19">
        <v>18.6</v>
      </c>
      <c r="D7" s="19" t="s">
        <v>16</v>
      </c>
      <c r="E7" s="20">
        <v>18.6</v>
      </c>
      <c r="F7" s="21"/>
      <c r="G7" s="22" t="s">
        <v>17</v>
      </c>
      <c r="H7" s="19">
        <v>18.6</v>
      </c>
      <c r="I7" s="80">
        <v>1</v>
      </c>
    </row>
    <row r="8" ht="24.75" customHeight="1" spans="1:9">
      <c r="A8" s="17"/>
      <c r="B8" s="23" t="s">
        <v>18</v>
      </c>
      <c r="C8" s="19">
        <v>18.6</v>
      </c>
      <c r="D8" s="25" t="s">
        <v>18</v>
      </c>
      <c r="E8" s="20">
        <v>18.6</v>
      </c>
      <c r="F8" s="21"/>
      <c r="G8" s="26" t="s">
        <v>18</v>
      </c>
      <c r="H8" s="19">
        <v>18.6</v>
      </c>
      <c r="I8" s="63"/>
    </row>
    <row r="9" ht="24.75" customHeight="1" spans="1:9">
      <c r="A9" s="28"/>
      <c r="B9" s="23" t="s">
        <v>19</v>
      </c>
      <c r="C9" s="24"/>
      <c r="D9" s="25" t="s">
        <v>19</v>
      </c>
      <c r="E9" s="20"/>
      <c r="F9" s="21"/>
      <c r="G9" s="26" t="s">
        <v>19</v>
      </c>
      <c r="H9" s="27"/>
      <c r="I9" s="64"/>
    </row>
    <row r="10" ht="24.75" customHeight="1" spans="1:9">
      <c r="A10" s="16" t="s">
        <v>20</v>
      </c>
      <c r="B10" s="29" t="s">
        <v>21</v>
      </c>
      <c r="C10" s="30"/>
      <c r="D10" s="31"/>
      <c r="E10" s="32" t="s">
        <v>22</v>
      </c>
      <c r="F10" s="33"/>
      <c r="G10" s="30"/>
      <c r="H10" s="31"/>
      <c r="I10" s="28" t="s">
        <v>23</v>
      </c>
    </row>
    <row r="11" ht="24.75" customHeight="1" spans="1:9">
      <c r="A11" s="28"/>
      <c r="B11" s="29" t="s">
        <v>155</v>
      </c>
      <c r="C11" s="30"/>
      <c r="D11" s="31"/>
      <c r="E11" s="34" t="s">
        <v>155</v>
      </c>
      <c r="F11" s="30"/>
      <c r="G11" s="30"/>
      <c r="H11" s="31"/>
      <c r="I11" s="81">
        <v>1</v>
      </c>
    </row>
    <row r="12" ht="36.95" customHeight="1" spans="1:9">
      <c r="A12" s="35" t="s">
        <v>25</v>
      </c>
      <c r="B12" s="36" t="s">
        <v>26</v>
      </c>
      <c r="C12" s="37" t="s">
        <v>27</v>
      </c>
      <c r="D12" s="34" t="s">
        <v>28</v>
      </c>
      <c r="E12" s="31"/>
      <c r="F12" s="38" t="s">
        <v>29</v>
      </c>
      <c r="G12" s="16" t="s">
        <v>30</v>
      </c>
      <c r="H12" s="16" t="s">
        <v>31</v>
      </c>
      <c r="I12" s="37" t="s">
        <v>32</v>
      </c>
    </row>
    <row r="13" ht="48.95" customHeight="1" spans="1:9">
      <c r="A13" s="39"/>
      <c r="B13" s="40" t="s">
        <v>33</v>
      </c>
      <c r="C13" s="69" t="s">
        <v>39</v>
      </c>
      <c r="D13" s="70" t="s">
        <v>144</v>
      </c>
      <c r="E13" s="71"/>
      <c r="F13" s="72">
        <v>12</v>
      </c>
      <c r="G13" s="72" t="s">
        <v>74</v>
      </c>
      <c r="H13" s="72" t="s">
        <v>74</v>
      </c>
      <c r="I13" s="71">
        <v>12</v>
      </c>
    </row>
    <row r="14" ht="26.25" customHeight="1" spans="1:9">
      <c r="A14" s="39"/>
      <c r="B14" s="44"/>
      <c r="C14" s="72" t="s">
        <v>37</v>
      </c>
      <c r="D14" s="71" t="s">
        <v>145</v>
      </c>
      <c r="E14" s="71"/>
      <c r="F14" s="72">
        <v>13</v>
      </c>
      <c r="G14" s="73">
        <v>1</v>
      </c>
      <c r="H14" s="73">
        <v>1</v>
      </c>
      <c r="I14" s="71">
        <v>13</v>
      </c>
    </row>
    <row r="15" ht="26.25" customHeight="1" spans="1:9">
      <c r="A15" s="39"/>
      <c r="B15" s="44"/>
      <c r="C15" s="69" t="s">
        <v>34</v>
      </c>
      <c r="D15" s="70" t="s">
        <v>156</v>
      </c>
      <c r="E15" s="71"/>
      <c r="F15" s="72">
        <v>13</v>
      </c>
      <c r="G15" s="69" t="s">
        <v>157</v>
      </c>
      <c r="H15" s="69" t="s">
        <v>158</v>
      </c>
      <c r="I15" s="71">
        <v>13</v>
      </c>
    </row>
    <row r="16" ht="26.25" customHeight="1" spans="1:9">
      <c r="A16" s="39"/>
      <c r="B16" s="44"/>
      <c r="C16" s="69" t="s">
        <v>42</v>
      </c>
      <c r="D16" s="70" t="s">
        <v>159</v>
      </c>
      <c r="E16" s="71"/>
      <c r="F16" s="72">
        <v>12</v>
      </c>
      <c r="G16" s="72" t="s">
        <v>160</v>
      </c>
      <c r="H16" s="72" t="s">
        <v>160</v>
      </c>
      <c r="I16" s="71">
        <v>12</v>
      </c>
    </row>
    <row r="17" ht="26.25" customHeight="1" spans="1:9">
      <c r="A17" s="39"/>
      <c r="B17" s="40" t="s">
        <v>44</v>
      </c>
      <c r="C17" s="72" t="s">
        <v>45</v>
      </c>
      <c r="D17" s="74" t="s">
        <v>161</v>
      </c>
      <c r="E17" s="75"/>
      <c r="F17" s="72">
        <v>10</v>
      </c>
      <c r="G17" s="85" t="s">
        <v>150</v>
      </c>
      <c r="H17" s="85" t="s">
        <v>150</v>
      </c>
      <c r="I17" s="71">
        <v>10</v>
      </c>
    </row>
    <row r="18" ht="26.25" customHeight="1" spans="1:9">
      <c r="A18" s="39"/>
      <c r="B18" s="44"/>
      <c r="C18" s="72" t="s">
        <v>47</v>
      </c>
      <c r="D18" s="74" t="s">
        <v>149</v>
      </c>
      <c r="E18" s="75"/>
      <c r="F18" s="72">
        <v>10</v>
      </c>
      <c r="G18" s="88" t="s">
        <v>151</v>
      </c>
      <c r="H18" s="88" t="s">
        <v>151</v>
      </c>
      <c r="I18" s="71">
        <v>10</v>
      </c>
    </row>
    <row r="19" ht="26.25" customHeight="1" spans="1:9">
      <c r="A19" s="39"/>
      <c r="B19" s="44"/>
      <c r="C19" s="72" t="s">
        <v>50</v>
      </c>
      <c r="D19" s="74" t="s">
        <v>152</v>
      </c>
      <c r="E19" s="75"/>
      <c r="F19" s="72">
        <v>10</v>
      </c>
      <c r="G19" s="76" t="s">
        <v>153</v>
      </c>
      <c r="H19" s="76" t="s">
        <v>153</v>
      </c>
      <c r="I19" s="71">
        <v>10</v>
      </c>
    </row>
    <row r="20" ht="26.25" customHeight="1" spans="1:9">
      <c r="A20" s="39"/>
      <c r="B20" s="40" t="s">
        <v>53</v>
      </c>
      <c r="C20" s="72" t="s">
        <v>54</v>
      </c>
      <c r="D20" s="74" t="s">
        <v>55</v>
      </c>
      <c r="E20" s="75"/>
      <c r="F20" s="72">
        <v>10</v>
      </c>
      <c r="G20" s="72" t="s">
        <v>74</v>
      </c>
      <c r="H20" s="72" t="s">
        <v>74</v>
      </c>
      <c r="I20" s="71">
        <v>10</v>
      </c>
    </row>
    <row r="21" ht="27" customHeight="1" spans="1:9">
      <c r="A21" s="39"/>
      <c r="B21" s="54" t="s">
        <v>56</v>
      </c>
      <c r="C21" s="77" t="s">
        <v>57</v>
      </c>
      <c r="D21" s="74" t="s">
        <v>58</v>
      </c>
      <c r="E21" s="75"/>
      <c r="F21" s="72">
        <v>10</v>
      </c>
      <c r="G21" s="78">
        <v>1</v>
      </c>
      <c r="H21" s="78">
        <v>1</v>
      </c>
      <c r="I21" s="71">
        <v>10</v>
      </c>
    </row>
    <row r="22" ht="27" customHeight="1" spans="1:9">
      <c r="A22" s="55"/>
      <c r="B22" s="56" t="s">
        <v>59</v>
      </c>
      <c r="C22" s="15"/>
      <c r="D22" s="15"/>
      <c r="E22" s="15"/>
      <c r="F22" s="15"/>
      <c r="G22" s="15"/>
      <c r="H22" s="14"/>
      <c r="I22" s="12">
        <f>SUM(I13:I21)</f>
        <v>100</v>
      </c>
    </row>
    <row r="23" ht="36" customHeight="1" spans="1:9">
      <c r="A23" s="18" t="s">
        <v>60</v>
      </c>
      <c r="B23" s="57" t="s">
        <v>61</v>
      </c>
      <c r="C23" s="58"/>
      <c r="D23" s="58"/>
      <c r="E23" s="58"/>
      <c r="F23" s="58"/>
      <c r="G23" s="58"/>
      <c r="H23" s="58"/>
      <c r="I23" s="65"/>
    </row>
    <row r="24" ht="39.95" customHeight="1" spans="1:9">
      <c r="A24" s="7" t="s">
        <v>62</v>
      </c>
      <c r="B24" s="8"/>
      <c r="C24" s="9"/>
      <c r="D24" s="9"/>
      <c r="E24" s="9"/>
      <c r="F24" s="9"/>
      <c r="G24" s="9"/>
      <c r="H24" s="7" t="s">
        <v>63</v>
      </c>
      <c r="I24" s="9"/>
    </row>
    <row r="25" ht="288" customHeight="1" spans="1:9">
      <c r="A25" s="59" t="s">
        <v>64</v>
      </c>
      <c r="B25" s="59"/>
      <c r="C25" s="60"/>
      <c r="D25" s="60"/>
      <c r="E25" s="60"/>
      <c r="F25" s="60"/>
      <c r="G25" s="60"/>
      <c r="H25" s="60"/>
      <c r="I25" s="60"/>
    </row>
    <row r="26" customHeight="1" spans="1:9">
      <c r="A26" s="61"/>
      <c r="B26" s="62"/>
      <c r="C26" s="61"/>
      <c r="D26" s="61"/>
      <c r="E26" s="61"/>
      <c r="F26" s="61"/>
      <c r="G26" s="61"/>
      <c r="H26" s="61"/>
      <c r="I26" s="61"/>
    </row>
  </sheetData>
  <mergeCells count="34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B22:H22"/>
    <mergeCell ref="B23:I23"/>
    <mergeCell ref="A25:I25"/>
    <mergeCell ref="A6:A9"/>
    <mergeCell ref="A10:A11"/>
    <mergeCell ref="A12:A22"/>
    <mergeCell ref="B13:B16"/>
    <mergeCell ref="B17:B19"/>
    <mergeCell ref="I7:I9"/>
  </mergeCells>
  <printOptions horizontalCentered="1" verticalCentered="1"/>
  <pageMargins left="0.700606886796125" right="0.700606886796125" top="0.751989328955102" bottom="0.751989328955102" header="0.299268139628913" footer="0.299268139628913"/>
  <pageSetup paperSize="9" scale="46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6"/>
  <sheetViews>
    <sheetView zoomScale="85" zoomScaleNormal="85" topLeftCell="A4" workbookViewId="0">
      <selection activeCell="J11" sqref="J11"/>
    </sheetView>
  </sheetViews>
  <sheetFormatPr defaultColWidth="8" defaultRowHeight="14.2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.1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41.25" customHeight="1" spans="1:9">
      <c r="A5" s="10" t="s">
        <v>5</v>
      </c>
      <c r="B5" s="11" t="s">
        <v>6</v>
      </c>
      <c r="C5" s="56" t="s">
        <v>162</v>
      </c>
      <c r="D5" s="66"/>
      <c r="E5" s="13" t="s">
        <v>8</v>
      </c>
      <c r="F5" s="14"/>
      <c r="G5" s="67" t="s">
        <v>9</v>
      </c>
      <c r="H5" s="68"/>
      <c r="I5" s="79"/>
    </row>
    <row r="6" ht="24.75" customHeight="1" spans="1:9">
      <c r="A6" s="16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7"/>
      <c r="B7" s="18" t="s">
        <v>15</v>
      </c>
      <c r="C7" s="19">
        <v>25.89</v>
      </c>
      <c r="D7" s="19" t="s">
        <v>16</v>
      </c>
      <c r="E7" s="20">
        <v>25.89</v>
      </c>
      <c r="F7" s="21"/>
      <c r="G7" s="22" t="s">
        <v>17</v>
      </c>
      <c r="H7" s="22">
        <v>25.89</v>
      </c>
      <c r="I7" s="80">
        <v>1</v>
      </c>
    </row>
    <row r="8" ht="24.75" customHeight="1" spans="1:9">
      <c r="A8" s="17"/>
      <c r="B8" s="23" t="s">
        <v>18</v>
      </c>
      <c r="C8" s="19">
        <v>25.89</v>
      </c>
      <c r="D8" s="25" t="s">
        <v>18</v>
      </c>
      <c r="E8" s="20">
        <v>25.89</v>
      </c>
      <c r="F8" s="21"/>
      <c r="G8" s="26" t="s">
        <v>18</v>
      </c>
      <c r="H8" s="27">
        <v>25.89</v>
      </c>
      <c r="I8" s="63"/>
    </row>
    <row r="9" ht="24.75" customHeight="1" spans="1:9">
      <c r="A9" s="28"/>
      <c r="B9" s="23" t="s">
        <v>19</v>
      </c>
      <c r="C9" s="24"/>
      <c r="D9" s="25" t="s">
        <v>19</v>
      </c>
      <c r="E9" s="20"/>
      <c r="F9" s="21"/>
      <c r="G9" s="26" t="s">
        <v>19</v>
      </c>
      <c r="H9" s="27"/>
      <c r="I9" s="64"/>
    </row>
    <row r="10" ht="24.75" customHeight="1" spans="1:9">
      <c r="A10" s="16" t="s">
        <v>20</v>
      </c>
      <c r="B10" s="29" t="s">
        <v>21</v>
      </c>
      <c r="C10" s="30"/>
      <c r="D10" s="31"/>
      <c r="E10" s="32" t="s">
        <v>22</v>
      </c>
      <c r="F10" s="33"/>
      <c r="G10" s="30"/>
      <c r="H10" s="31"/>
      <c r="I10" s="28" t="s">
        <v>23</v>
      </c>
    </row>
    <row r="11" ht="24.75" customHeight="1" spans="1:9">
      <c r="A11" s="28"/>
      <c r="B11" s="29" t="s">
        <v>155</v>
      </c>
      <c r="C11" s="30"/>
      <c r="D11" s="31"/>
      <c r="E11" s="34" t="s">
        <v>155</v>
      </c>
      <c r="F11" s="30"/>
      <c r="G11" s="30"/>
      <c r="H11" s="31"/>
      <c r="I11" s="81">
        <v>1</v>
      </c>
    </row>
    <row r="12" ht="36.95" customHeight="1" spans="1:9">
      <c r="A12" s="35" t="s">
        <v>25</v>
      </c>
      <c r="B12" s="36" t="s">
        <v>26</v>
      </c>
      <c r="C12" s="37" t="s">
        <v>27</v>
      </c>
      <c r="D12" s="34" t="s">
        <v>28</v>
      </c>
      <c r="E12" s="31"/>
      <c r="F12" s="38" t="s">
        <v>29</v>
      </c>
      <c r="G12" s="16" t="s">
        <v>30</v>
      </c>
      <c r="H12" s="16" t="s">
        <v>31</v>
      </c>
      <c r="I12" s="37" t="s">
        <v>32</v>
      </c>
    </row>
    <row r="13" ht="48.95" customHeight="1" spans="1:9">
      <c r="A13" s="39"/>
      <c r="B13" s="40" t="s">
        <v>33</v>
      </c>
      <c r="C13" s="69" t="s">
        <v>39</v>
      </c>
      <c r="D13" s="70" t="s">
        <v>144</v>
      </c>
      <c r="E13" s="71"/>
      <c r="F13" s="72">
        <v>12</v>
      </c>
      <c r="G13" s="72" t="s">
        <v>74</v>
      </c>
      <c r="H13" s="72" t="s">
        <v>74</v>
      </c>
      <c r="I13" s="71">
        <v>12</v>
      </c>
    </row>
    <row r="14" ht="26.25" customHeight="1" spans="1:9">
      <c r="A14" s="39"/>
      <c r="B14" s="44"/>
      <c r="C14" s="72" t="s">
        <v>37</v>
      </c>
      <c r="D14" s="71" t="s">
        <v>145</v>
      </c>
      <c r="E14" s="71"/>
      <c r="F14" s="72">
        <v>13</v>
      </c>
      <c r="G14" s="73">
        <v>1</v>
      </c>
      <c r="H14" s="73">
        <v>1</v>
      </c>
      <c r="I14" s="71">
        <v>13</v>
      </c>
    </row>
    <row r="15" ht="26.25" customHeight="1" spans="1:9">
      <c r="A15" s="39"/>
      <c r="B15" s="44"/>
      <c r="C15" s="69" t="s">
        <v>34</v>
      </c>
      <c r="D15" s="70" t="s">
        <v>163</v>
      </c>
      <c r="E15" s="71"/>
      <c r="F15" s="72">
        <v>13</v>
      </c>
      <c r="G15" s="69" t="s">
        <v>164</v>
      </c>
      <c r="H15" s="69" t="s">
        <v>164</v>
      </c>
      <c r="I15" s="71">
        <v>13</v>
      </c>
    </row>
    <row r="16" ht="26.25" customHeight="1" spans="1:9">
      <c r="A16" s="39"/>
      <c r="B16" s="44"/>
      <c r="C16" s="69" t="s">
        <v>42</v>
      </c>
      <c r="D16" s="70" t="s">
        <v>159</v>
      </c>
      <c r="E16" s="71"/>
      <c r="F16" s="72">
        <v>12</v>
      </c>
      <c r="G16" s="72" t="s">
        <v>160</v>
      </c>
      <c r="H16" s="72" t="s">
        <v>160</v>
      </c>
      <c r="I16" s="71">
        <v>12</v>
      </c>
    </row>
    <row r="17" ht="26.25" customHeight="1" spans="1:9">
      <c r="A17" s="39"/>
      <c r="B17" s="40" t="s">
        <v>44</v>
      </c>
      <c r="C17" s="72" t="s">
        <v>45</v>
      </c>
      <c r="D17" s="74" t="s">
        <v>161</v>
      </c>
      <c r="E17" s="75"/>
      <c r="F17" s="72">
        <v>10</v>
      </c>
      <c r="G17" s="85" t="s">
        <v>150</v>
      </c>
      <c r="H17" s="85" t="s">
        <v>150</v>
      </c>
      <c r="I17" s="71">
        <v>10</v>
      </c>
    </row>
    <row r="18" ht="26.25" customHeight="1" spans="1:9">
      <c r="A18" s="39"/>
      <c r="B18" s="44"/>
      <c r="C18" s="72" t="s">
        <v>47</v>
      </c>
      <c r="D18" s="74" t="s">
        <v>149</v>
      </c>
      <c r="E18" s="75"/>
      <c r="F18" s="72">
        <v>10</v>
      </c>
      <c r="G18" s="88" t="s">
        <v>151</v>
      </c>
      <c r="H18" s="88" t="s">
        <v>151</v>
      </c>
      <c r="I18" s="71">
        <v>10</v>
      </c>
    </row>
    <row r="19" ht="26.25" customHeight="1" spans="1:9">
      <c r="A19" s="39"/>
      <c r="B19" s="44"/>
      <c r="C19" s="72" t="s">
        <v>50</v>
      </c>
      <c r="D19" s="74" t="s">
        <v>152</v>
      </c>
      <c r="E19" s="75"/>
      <c r="F19" s="72">
        <v>10</v>
      </c>
      <c r="G19" s="76" t="s">
        <v>153</v>
      </c>
      <c r="H19" s="76" t="s">
        <v>153</v>
      </c>
      <c r="I19" s="71">
        <v>10</v>
      </c>
    </row>
    <row r="20" ht="26.25" customHeight="1" spans="1:9">
      <c r="A20" s="39"/>
      <c r="B20" s="40" t="s">
        <v>53</v>
      </c>
      <c r="C20" s="72" t="s">
        <v>54</v>
      </c>
      <c r="D20" s="74" t="s">
        <v>55</v>
      </c>
      <c r="E20" s="75"/>
      <c r="F20" s="72">
        <v>10</v>
      </c>
      <c r="G20" s="72" t="s">
        <v>74</v>
      </c>
      <c r="H20" s="72" t="s">
        <v>74</v>
      </c>
      <c r="I20" s="71">
        <v>10</v>
      </c>
    </row>
    <row r="21" ht="27" customHeight="1" spans="1:9">
      <c r="A21" s="39"/>
      <c r="B21" s="54" t="s">
        <v>56</v>
      </c>
      <c r="C21" s="77" t="s">
        <v>57</v>
      </c>
      <c r="D21" s="74" t="s">
        <v>58</v>
      </c>
      <c r="E21" s="75"/>
      <c r="F21" s="72">
        <v>10</v>
      </c>
      <c r="G21" s="78">
        <v>1</v>
      </c>
      <c r="H21" s="78">
        <v>1</v>
      </c>
      <c r="I21" s="71">
        <v>10</v>
      </c>
    </row>
    <row r="22" ht="27" customHeight="1" spans="1:9">
      <c r="A22" s="55"/>
      <c r="B22" s="56" t="s">
        <v>59</v>
      </c>
      <c r="C22" s="15"/>
      <c r="D22" s="15"/>
      <c r="E22" s="15"/>
      <c r="F22" s="15"/>
      <c r="G22" s="15"/>
      <c r="H22" s="14"/>
      <c r="I22" s="12">
        <f>SUM(I13:I21)</f>
        <v>100</v>
      </c>
    </row>
    <row r="23" ht="36" customHeight="1" spans="1:9">
      <c r="A23" s="18" t="s">
        <v>60</v>
      </c>
      <c r="B23" s="57" t="s">
        <v>61</v>
      </c>
      <c r="C23" s="58"/>
      <c r="D23" s="58"/>
      <c r="E23" s="58"/>
      <c r="F23" s="58"/>
      <c r="G23" s="58"/>
      <c r="H23" s="58"/>
      <c r="I23" s="65"/>
    </row>
    <row r="24" ht="39.95" customHeight="1" spans="1:9">
      <c r="A24" s="7" t="s">
        <v>62</v>
      </c>
      <c r="B24" s="8"/>
      <c r="C24" s="9"/>
      <c r="D24" s="9"/>
      <c r="E24" s="9"/>
      <c r="F24" s="9"/>
      <c r="G24" s="9"/>
      <c r="H24" s="7" t="s">
        <v>63</v>
      </c>
      <c r="I24" s="9"/>
    </row>
    <row r="25" ht="288" customHeight="1" spans="1:9">
      <c r="A25" s="59" t="s">
        <v>64</v>
      </c>
      <c r="B25" s="59"/>
      <c r="C25" s="60"/>
      <c r="D25" s="60"/>
      <c r="E25" s="60"/>
      <c r="F25" s="60"/>
      <c r="G25" s="60"/>
      <c r="H25" s="60"/>
      <c r="I25" s="60"/>
    </row>
    <row r="26" customHeight="1" spans="1:9">
      <c r="A26" s="61"/>
      <c r="B26" s="62"/>
      <c r="C26" s="61"/>
      <c r="D26" s="61"/>
      <c r="E26" s="61"/>
      <c r="F26" s="61"/>
      <c r="G26" s="61"/>
      <c r="H26" s="61"/>
      <c r="I26" s="61"/>
    </row>
  </sheetData>
  <mergeCells count="34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B22:H22"/>
    <mergeCell ref="B23:I23"/>
    <mergeCell ref="A25:I25"/>
    <mergeCell ref="A6:A9"/>
    <mergeCell ref="A10:A11"/>
    <mergeCell ref="A12:A22"/>
    <mergeCell ref="B13:B16"/>
    <mergeCell ref="B17:B19"/>
    <mergeCell ref="I7:I9"/>
  </mergeCells>
  <printOptions horizontalCentered="1" verticalCentered="1"/>
  <pageMargins left="0.700606886796125" right="0.700606886796125" top="0.751989328955102" bottom="0.751989328955102" header="0.299268139628913" footer="0.299268139628913"/>
  <pageSetup paperSize="9" scale="46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zoomScale="85" zoomScaleNormal="85" topLeftCell="A4" workbookViewId="0">
      <selection activeCell="M13" sqref="M13"/>
    </sheetView>
  </sheetViews>
  <sheetFormatPr defaultColWidth="8" defaultRowHeight="14.2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.1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24.75" customHeight="1" spans="1:9">
      <c r="A5" s="10" t="s">
        <v>5</v>
      </c>
      <c r="B5" s="11" t="s">
        <v>6</v>
      </c>
      <c r="C5" s="12" t="s">
        <v>165</v>
      </c>
      <c r="D5" s="12"/>
      <c r="E5" s="13" t="s">
        <v>8</v>
      </c>
      <c r="F5" s="14"/>
      <c r="G5" s="67" t="s">
        <v>9</v>
      </c>
      <c r="H5" s="68"/>
      <c r="I5" s="79"/>
    </row>
    <row r="6" ht="24.75" customHeight="1" spans="1:9">
      <c r="A6" s="16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7"/>
      <c r="B7" s="18" t="s">
        <v>15</v>
      </c>
      <c r="C7" s="19">
        <v>23</v>
      </c>
      <c r="D7" s="19" t="s">
        <v>16</v>
      </c>
      <c r="E7" s="82">
        <v>23</v>
      </c>
      <c r="F7" s="14"/>
      <c r="G7" s="22" t="s">
        <v>17</v>
      </c>
      <c r="H7" s="19">
        <v>23</v>
      </c>
      <c r="I7" s="80">
        <v>1</v>
      </c>
    </row>
    <row r="8" ht="24.75" customHeight="1" spans="1:9">
      <c r="A8" s="17"/>
      <c r="B8" s="23" t="s">
        <v>18</v>
      </c>
      <c r="C8" s="19">
        <v>23</v>
      </c>
      <c r="D8" s="25" t="s">
        <v>18</v>
      </c>
      <c r="E8" s="82">
        <v>23</v>
      </c>
      <c r="F8" s="14"/>
      <c r="G8" s="26" t="s">
        <v>18</v>
      </c>
      <c r="H8" s="19">
        <v>23</v>
      </c>
      <c r="I8" s="63"/>
    </row>
    <row r="9" ht="24.75" customHeight="1" spans="1:9">
      <c r="A9" s="28"/>
      <c r="B9" s="23" t="s">
        <v>19</v>
      </c>
      <c r="C9" s="24"/>
      <c r="D9" s="25" t="s">
        <v>19</v>
      </c>
      <c r="E9" s="20"/>
      <c r="F9" s="21"/>
      <c r="G9" s="26" t="s">
        <v>19</v>
      </c>
      <c r="H9" s="27"/>
      <c r="I9" s="64"/>
    </row>
    <row r="10" ht="24.75" customHeight="1" spans="1:9">
      <c r="A10" s="16" t="s">
        <v>20</v>
      </c>
      <c r="B10" s="29" t="s">
        <v>21</v>
      </c>
      <c r="C10" s="30"/>
      <c r="D10" s="31"/>
      <c r="E10" s="32" t="s">
        <v>22</v>
      </c>
      <c r="F10" s="33"/>
      <c r="G10" s="30"/>
      <c r="H10" s="31"/>
      <c r="I10" s="28" t="s">
        <v>23</v>
      </c>
    </row>
    <row r="11" ht="24.75" customHeight="1" spans="1:9">
      <c r="A11" s="28"/>
      <c r="B11" s="29" t="s">
        <v>166</v>
      </c>
      <c r="C11" s="30"/>
      <c r="D11" s="31"/>
      <c r="E11" s="34" t="s">
        <v>166</v>
      </c>
      <c r="F11" s="30"/>
      <c r="G11" s="30"/>
      <c r="H11" s="31"/>
      <c r="I11" s="81">
        <v>1</v>
      </c>
    </row>
    <row r="12" ht="36.95" customHeight="1" spans="1:9">
      <c r="A12" s="35" t="s">
        <v>25</v>
      </c>
      <c r="B12" s="36" t="s">
        <v>26</v>
      </c>
      <c r="C12" s="37" t="s">
        <v>27</v>
      </c>
      <c r="D12" s="34" t="s">
        <v>28</v>
      </c>
      <c r="E12" s="31"/>
      <c r="F12" s="38" t="s">
        <v>29</v>
      </c>
      <c r="G12" s="16" t="s">
        <v>30</v>
      </c>
      <c r="H12" s="16" t="s">
        <v>31</v>
      </c>
      <c r="I12" s="37" t="s">
        <v>32</v>
      </c>
    </row>
    <row r="13" ht="48.95" customHeight="1" spans="1:9">
      <c r="A13" s="39"/>
      <c r="B13" s="40" t="s">
        <v>33</v>
      </c>
      <c r="C13" s="69" t="s">
        <v>39</v>
      </c>
      <c r="D13" s="70" t="s">
        <v>167</v>
      </c>
      <c r="E13" s="71"/>
      <c r="F13" s="71">
        <v>12</v>
      </c>
      <c r="G13" s="72" t="s">
        <v>74</v>
      </c>
      <c r="H13" s="72" t="s">
        <v>74</v>
      </c>
      <c r="I13" s="71">
        <v>12</v>
      </c>
    </row>
    <row r="14" ht="26.25" customHeight="1" spans="1:9">
      <c r="A14" s="39"/>
      <c r="B14" s="44"/>
      <c r="C14" s="72" t="s">
        <v>37</v>
      </c>
      <c r="D14" s="71" t="s">
        <v>168</v>
      </c>
      <c r="E14" s="71"/>
      <c r="F14" s="71">
        <v>13</v>
      </c>
      <c r="G14" s="73">
        <v>1</v>
      </c>
      <c r="H14" s="73">
        <v>1</v>
      </c>
      <c r="I14" s="71">
        <v>13</v>
      </c>
    </row>
    <row r="15" ht="26.25" customHeight="1" spans="1:9">
      <c r="A15" s="39"/>
      <c r="B15" s="44"/>
      <c r="C15" s="69" t="s">
        <v>34</v>
      </c>
      <c r="D15" s="70" t="s">
        <v>169</v>
      </c>
      <c r="E15" s="71"/>
      <c r="F15" s="71">
        <v>13</v>
      </c>
      <c r="G15" s="73">
        <v>1</v>
      </c>
      <c r="H15" s="73">
        <v>1</v>
      </c>
      <c r="I15" s="71">
        <v>13</v>
      </c>
    </row>
    <row r="16" ht="26.25" customHeight="1" spans="1:9">
      <c r="A16" s="39"/>
      <c r="B16" s="44"/>
      <c r="C16" s="69" t="s">
        <v>42</v>
      </c>
      <c r="D16" s="70" t="s">
        <v>170</v>
      </c>
      <c r="E16" s="71"/>
      <c r="F16" s="71">
        <v>12</v>
      </c>
      <c r="G16" s="69" t="s">
        <v>171</v>
      </c>
      <c r="H16" s="69" t="s">
        <v>171</v>
      </c>
      <c r="I16" s="71">
        <v>12</v>
      </c>
    </row>
    <row r="17" ht="26.25" customHeight="1" spans="1:9">
      <c r="A17" s="39"/>
      <c r="B17" s="40" t="s">
        <v>44</v>
      </c>
      <c r="C17" s="72" t="s">
        <v>45</v>
      </c>
      <c r="D17" s="74" t="s">
        <v>172</v>
      </c>
      <c r="E17" s="75"/>
      <c r="F17" s="71">
        <v>30</v>
      </c>
      <c r="G17" s="72" t="s">
        <v>74</v>
      </c>
      <c r="H17" s="72" t="s">
        <v>74</v>
      </c>
      <c r="I17" s="71">
        <v>30</v>
      </c>
    </row>
    <row r="18" ht="26.25" customHeight="1" spans="1:9">
      <c r="A18" s="39"/>
      <c r="B18" s="40" t="s">
        <v>53</v>
      </c>
      <c r="C18" s="72" t="s">
        <v>54</v>
      </c>
      <c r="D18" s="74" t="s">
        <v>55</v>
      </c>
      <c r="E18" s="75"/>
      <c r="F18" s="71">
        <v>10</v>
      </c>
      <c r="G18" s="72" t="s">
        <v>74</v>
      </c>
      <c r="H18" s="72" t="s">
        <v>74</v>
      </c>
      <c r="I18" s="71">
        <v>10</v>
      </c>
    </row>
    <row r="19" ht="27" customHeight="1" spans="1:9">
      <c r="A19" s="39"/>
      <c r="B19" s="54" t="s">
        <v>56</v>
      </c>
      <c r="C19" s="77" t="s">
        <v>57</v>
      </c>
      <c r="D19" s="74" t="s">
        <v>58</v>
      </c>
      <c r="E19" s="75"/>
      <c r="F19" s="87">
        <v>10</v>
      </c>
      <c r="G19" s="78">
        <v>1</v>
      </c>
      <c r="H19" s="78">
        <v>1</v>
      </c>
      <c r="I19" s="87">
        <v>10</v>
      </c>
    </row>
    <row r="20" ht="27" customHeight="1" spans="1:9">
      <c r="A20" s="55"/>
      <c r="B20" s="56" t="s">
        <v>59</v>
      </c>
      <c r="C20" s="15"/>
      <c r="D20" s="15"/>
      <c r="E20" s="15"/>
      <c r="F20" s="15"/>
      <c r="G20" s="15"/>
      <c r="H20" s="14"/>
      <c r="I20" s="12">
        <f>SUM(I13:I19)</f>
        <v>100</v>
      </c>
    </row>
    <row r="21" ht="36" customHeight="1" spans="1:9">
      <c r="A21" s="18" t="s">
        <v>60</v>
      </c>
      <c r="B21" s="57" t="s">
        <v>61</v>
      </c>
      <c r="C21" s="58"/>
      <c r="D21" s="58"/>
      <c r="E21" s="58"/>
      <c r="F21" s="58"/>
      <c r="G21" s="58"/>
      <c r="H21" s="58"/>
      <c r="I21" s="65"/>
    </row>
    <row r="22" ht="39.95" customHeight="1" spans="1:9">
      <c r="A22" s="7" t="s">
        <v>62</v>
      </c>
      <c r="B22" s="8"/>
      <c r="C22" s="9"/>
      <c r="D22" s="9"/>
      <c r="E22" s="9"/>
      <c r="F22" s="9"/>
      <c r="G22" s="9"/>
      <c r="H22" s="7" t="s">
        <v>63</v>
      </c>
      <c r="I22" s="9"/>
    </row>
    <row r="23" ht="288" customHeight="1" spans="1:9">
      <c r="A23" s="59" t="s">
        <v>64</v>
      </c>
      <c r="B23" s="59"/>
      <c r="C23" s="60"/>
      <c r="D23" s="60"/>
      <c r="E23" s="60"/>
      <c r="F23" s="60"/>
      <c r="G23" s="60"/>
      <c r="H23" s="60"/>
      <c r="I23" s="60"/>
    </row>
    <row r="24" customHeight="1" spans="1:9">
      <c r="A24" s="61"/>
      <c r="B24" s="62"/>
      <c r="C24" s="61"/>
      <c r="D24" s="61"/>
      <c r="E24" s="61"/>
      <c r="F24" s="61"/>
      <c r="G24" s="61"/>
      <c r="H24" s="61"/>
      <c r="I24" s="61"/>
    </row>
  </sheetData>
  <mergeCells count="31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B20:H20"/>
    <mergeCell ref="B21:I21"/>
    <mergeCell ref="A23:I23"/>
    <mergeCell ref="A6:A9"/>
    <mergeCell ref="A10:A11"/>
    <mergeCell ref="A12:A20"/>
    <mergeCell ref="B13:B16"/>
    <mergeCell ref="I7:I9"/>
  </mergeCells>
  <printOptions horizontalCentered="1" verticalCentered="1"/>
  <pageMargins left="0.700606886796125" right="0.700606886796125" top="0.751989328955102" bottom="0.751989328955102" header="0.299268139628913" footer="0.299268139628913"/>
  <pageSetup paperSize="9" scale="46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zoomScale="85" zoomScaleNormal="85" topLeftCell="A5" workbookViewId="0">
      <selection activeCell="K13" sqref="K13"/>
    </sheetView>
  </sheetViews>
  <sheetFormatPr defaultColWidth="8" defaultRowHeight="14.25"/>
  <cols>
    <col min="1" max="1" width="21.125" customWidth="1"/>
    <col min="2" max="2" width="17.75" style="1" customWidth="1"/>
    <col min="3" max="3" width="16.25" customWidth="1"/>
    <col min="4" max="4" width="24.125" customWidth="1"/>
    <col min="5" max="5" width="17.25" customWidth="1"/>
    <col min="6" max="6" width="11.875" customWidth="1"/>
    <col min="7" max="7" width="19.875" customWidth="1"/>
    <col min="8" max="8" width="18.875" customWidth="1"/>
    <col min="9" max="9" width="11.6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.1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41.25" customHeight="1" spans="1:9">
      <c r="A5" s="10" t="s">
        <v>5</v>
      </c>
      <c r="B5" s="11" t="s">
        <v>6</v>
      </c>
      <c r="C5" s="56" t="s">
        <v>173</v>
      </c>
      <c r="D5" s="66"/>
      <c r="E5" s="13" t="s">
        <v>8</v>
      </c>
      <c r="F5" s="14"/>
      <c r="G5" s="67" t="s">
        <v>9</v>
      </c>
      <c r="H5" s="68"/>
      <c r="I5" s="79"/>
    </row>
    <row r="6" ht="24.75" customHeight="1" spans="1:9">
      <c r="A6" s="16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7"/>
      <c r="B7" s="18" t="s">
        <v>15</v>
      </c>
      <c r="C7" s="19">
        <v>28.643</v>
      </c>
      <c r="D7" s="19" t="s">
        <v>16</v>
      </c>
      <c r="E7" s="82">
        <v>28.643</v>
      </c>
      <c r="F7" s="14"/>
      <c r="G7" s="22" t="s">
        <v>17</v>
      </c>
      <c r="H7" s="19">
        <v>28.643</v>
      </c>
      <c r="I7" s="80">
        <v>1</v>
      </c>
    </row>
    <row r="8" ht="24.75" customHeight="1" spans="1:9">
      <c r="A8" s="17"/>
      <c r="B8" s="23" t="s">
        <v>18</v>
      </c>
      <c r="C8" s="19">
        <v>28.643</v>
      </c>
      <c r="D8" s="25" t="s">
        <v>18</v>
      </c>
      <c r="E8" s="82">
        <v>28.643</v>
      </c>
      <c r="F8" s="14"/>
      <c r="G8" s="26" t="s">
        <v>18</v>
      </c>
      <c r="H8" s="19">
        <v>28.643</v>
      </c>
      <c r="I8" s="63"/>
    </row>
    <row r="9" ht="24.75" customHeight="1" spans="1:9">
      <c r="A9" s="28"/>
      <c r="B9" s="23" t="s">
        <v>19</v>
      </c>
      <c r="C9" s="24"/>
      <c r="D9" s="25" t="s">
        <v>19</v>
      </c>
      <c r="E9" s="20"/>
      <c r="F9" s="21"/>
      <c r="G9" s="26" t="s">
        <v>19</v>
      </c>
      <c r="H9" s="27"/>
      <c r="I9" s="64"/>
    </row>
    <row r="10" ht="24.75" customHeight="1" spans="1:9">
      <c r="A10" s="16" t="s">
        <v>20</v>
      </c>
      <c r="B10" s="29" t="s">
        <v>21</v>
      </c>
      <c r="C10" s="30"/>
      <c r="D10" s="31"/>
      <c r="E10" s="32" t="s">
        <v>22</v>
      </c>
      <c r="F10" s="33"/>
      <c r="G10" s="30"/>
      <c r="H10" s="31"/>
      <c r="I10" s="28" t="s">
        <v>23</v>
      </c>
    </row>
    <row r="11" ht="41.25" customHeight="1" spans="1:9">
      <c r="A11" s="28"/>
      <c r="B11" s="29" t="s">
        <v>174</v>
      </c>
      <c r="C11" s="30"/>
      <c r="D11" s="31"/>
      <c r="E11" s="29" t="s">
        <v>174</v>
      </c>
      <c r="F11" s="83"/>
      <c r="G11" s="83"/>
      <c r="H11" s="84"/>
      <c r="I11" s="81">
        <v>1</v>
      </c>
    </row>
    <row r="12" ht="36.95" customHeight="1" spans="1:9">
      <c r="A12" s="35" t="s">
        <v>25</v>
      </c>
      <c r="B12" s="36" t="s">
        <v>26</v>
      </c>
      <c r="C12" s="37" t="s">
        <v>27</v>
      </c>
      <c r="D12" s="34" t="s">
        <v>28</v>
      </c>
      <c r="E12" s="31"/>
      <c r="F12" s="38" t="s">
        <v>29</v>
      </c>
      <c r="G12" s="16" t="s">
        <v>30</v>
      </c>
      <c r="H12" s="16" t="s">
        <v>31</v>
      </c>
      <c r="I12" s="37" t="s">
        <v>32</v>
      </c>
    </row>
    <row r="13" ht="48.95" customHeight="1" spans="1:9">
      <c r="A13" s="39"/>
      <c r="B13" s="40" t="s">
        <v>33</v>
      </c>
      <c r="C13" s="69" t="s">
        <v>39</v>
      </c>
      <c r="D13" s="70" t="s">
        <v>134</v>
      </c>
      <c r="E13" s="71"/>
      <c r="F13" s="71">
        <v>12</v>
      </c>
      <c r="G13" s="73">
        <v>1</v>
      </c>
      <c r="H13" s="73">
        <v>1</v>
      </c>
      <c r="I13" s="71">
        <v>12</v>
      </c>
    </row>
    <row r="14" ht="26.25" customHeight="1" spans="1:9">
      <c r="A14" s="39"/>
      <c r="B14" s="44"/>
      <c r="C14" s="72" t="s">
        <v>37</v>
      </c>
      <c r="D14" s="71" t="s">
        <v>135</v>
      </c>
      <c r="E14" s="71"/>
      <c r="F14" s="71">
        <v>13</v>
      </c>
      <c r="G14" s="73">
        <v>1</v>
      </c>
      <c r="H14" s="73">
        <v>1</v>
      </c>
      <c r="I14" s="71">
        <v>13</v>
      </c>
    </row>
    <row r="15" ht="26.25" customHeight="1" spans="1:9">
      <c r="A15" s="39"/>
      <c r="B15" s="44"/>
      <c r="C15" s="69" t="s">
        <v>34</v>
      </c>
      <c r="D15" s="70" t="s">
        <v>175</v>
      </c>
      <c r="E15" s="71"/>
      <c r="F15" s="71">
        <v>13</v>
      </c>
      <c r="G15" s="69" t="s">
        <v>176</v>
      </c>
      <c r="H15" s="69" t="s">
        <v>176</v>
      </c>
      <c r="I15" s="71">
        <v>13</v>
      </c>
    </row>
    <row r="16" ht="26.25" customHeight="1" spans="1:9">
      <c r="A16" s="39"/>
      <c r="B16" s="44"/>
      <c r="C16" s="69" t="s">
        <v>42</v>
      </c>
      <c r="D16" s="70" t="s">
        <v>177</v>
      </c>
      <c r="E16" s="71"/>
      <c r="F16" s="71">
        <v>12</v>
      </c>
      <c r="G16" s="69" t="s">
        <v>178</v>
      </c>
      <c r="H16" s="69" t="s">
        <v>178</v>
      </c>
      <c r="I16" s="71">
        <v>12</v>
      </c>
    </row>
    <row r="17" ht="26.25" customHeight="1" spans="1:9">
      <c r="A17" s="39"/>
      <c r="B17" s="40" t="s">
        <v>44</v>
      </c>
      <c r="C17" s="72" t="s">
        <v>45</v>
      </c>
      <c r="D17" s="74" t="s">
        <v>140</v>
      </c>
      <c r="E17" s="75"/>
      <c r="F17" s="71">
        <v>30</v>
      </c>
      <c r="G17" s="85" t="s">
        <v>141</v>
      </c>
      <c r="H17" s="85" t="s">
        <v>141</v>
      </c>
      <c r="I17" s="71">
        <v>30</v>
      </c>
    </row>
    <row r="18" ht="26.25" customHeight="1" spans="1:9">
      <c r="A18" s="39"/>
      <c r="B18" s="40" t="s">
        <v>53</v>
      </c>
      <c r="C18" s="72" t="s">
        <v>54</v>
      </c>
      <c r="D18" s="74" t="s">
        <v>55</v>
      </c>
      <c r="E18" s="75"/>
      <c r="F18" s="71">
        <v>10</v>
      </c>
      <c r="G18" s="72" t="s">
        <v>74</v>
      </c>
      <c r="H18" s="72" t="s">
        <v>74</v>
      </c>
      <c r="I18" s="71">
        <v>10</v>
      </c>
    </row>
    <row r="19" ht="27" customHeight="1" spans="1:9">
      <c r="A19" s="39"/>
      <c r="B19" s="54" t="s">
        <v>56</v>
      </c>
      <c r="C19" s="77" t="s">
        <v>57</v>
      </c>
      <c r="D19" s="74" t="s">
        <v>58</v>
      </c>
      <c r="E19" s="75"/>
      <c r="F19" s="86">
        <v>10</v>
      </c>
      <c r="G19" s="78">
        <v>1</v>
      </c>
      <c r="H19" s="78">
        <v>1</v>
      </c>
      <c r="I19" s="86">
        <v>10</v>
      </c>
    </row>
    <row r="20" ht="27" customHeight="1" spans="1:9">
      <c r="A20" s="55"/>
      <c r="B20" s="56" t="s">
        <v>59</v>
      </c>
      <c r="C20" s="15"/>
      <c r="D20" s="15"/>
      <c r="E20" s="15"/>
      <c r="F20" s="15"/>
      <c r="G20" s="15"/>
      <c r="H20" s="14"/>
      <c r="I20" s="12">
        <f>SUM(I13:I19)</f>
        <v>100</v>
      </c>
    </row>
    <row r="21" ht="36" customHeight="1" spans="1:9">
      <c r="A21" s="18" t="s">
        <v>60</v>
      </c>
      <c r="B21" s="57" t="s">
        <v>61</v>
      </c>
      <c r="C21" s="58"/>
      <c r="D21" s="58"/>
      <c r="E21" s="58"/>
      <c r="F21" s="58"/>
      <c r="G21" s="58"/>
      <c r="H21" s="58"/>
      <c r="I21" s="65"/>
    </row>
    <row r="22" ht="39.95" customHeight="1" spans="1:9">
      <c r="A22" s="7" t="s">
        <v>62</v>
      </c>
      <c r="B22" s="8"/>
      <c r="C22" s="9"/>
      <c r="D22" s="9"/>
      <c r="E22" s="9"/>
      <c r="F22" s="9"/>
      <c r="G22" s="9"/>
      <c r="H22" s="7" t="s">
        <v>63</v>
      </c>
      <c r="I22" s="9"/>
    </row>
    <row r="23" ht="288" customHeight="1" spans="1:9">
      <c r="A23" s="59" t="s">
        <v>64</v>
      </c>
      <c r="B23" s="59"/>
      <c r="C23" s="60"/>
      <c r="D23" s="60"/>
      <c r="E23" s="60"/>
      <c r="F23" s="60"/>
      <c r="G23" s="60"/>
      <c r="H23" s="60"/>
      <c r="I23" s="60"/>
    </row>
    <row r="24" customHeight="1" spans="1:9">
      <c r="A24" s="61"/>
      <c r="B24" s="62"/>
      <c r="C24" s="61"/>
      <c r="D24" s="61"/>
      <c r="E24" s="61"/>
      <c r="F24" s="61"/>
      <c r="G24" s="61"/>
      <c r="H24" s="61"/>
      <c r="I24" s="61"/>
    </row>
  </sheetData>
  <mergeCells count="31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B20:H20"/>
    <mergeCell ref="B21:I21"/>
    <mergeCell ref="A23:I23"/>
    <mergeCell ref="A6:A9"/>
    <mergeCell ref="A10:A11"/>
    <mergeCell ref="A12:A20"/>
    <mergeCell ref="B13:B16"/>
    <mergeCell ref="I7:I9"/>
  </mergeCells>
  <printOptions horizontalCentered="1" verticalCentered="1"/>
  <pageMargins left="0.700606886796125" right="0.700606886796125" top="0.751989328955102" bottom="0.751989328955102" header="0.299268139628913" footer="0.299268139628913"/>
  <pageSetup paperSize="9" scale="49" orientation="portrait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zoomScale="85" zoomScaleNormal="85" topLeftCell="A5" workbookViewId="0">
      <selection activeCell="L13" sqref="L13"/>
    </sheetView>
  </sheetViews>
  <sheetFormatPr defaultColWidth="8" defaultRowHeight="14.25"/>
  <cols>
    <col min="1" max="1" width="21.125" customWidth="1"/>
    <col min="2" max="2" width="17.75" style="1" customWidth="1"/>
    <col min="3" max="3" width="16.25" customWidth="1"/>
    <col min="4" max="4" width="24.125" customWidth="1"/>
    <col min="5" max="5" width="17.25" customWidth="1"/>
    <col min="6" max="6" width="11.875" customWidth="1"/>
    <col min="7" max="7" width="19.875" customWidth="1"/>
    <col min="8" max="8" width="18.875" customWidth="1"/>
    <col min="9" max="9" width="11.6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.1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41.25" customHeight="1" spans="1:9">
      <c r="A5" s="10" t="s">
        <v>5</v>
      </c>
      <c r="B5" s="11" t="s">
        <v>6</v>
      </c>
      <c r="C5" s="56" t="s">
        <v>173</v>
      </c>
      <c r="D5" s="66"/>
      <c r="E5" s="13" t="s">
        <v>8</v>
      </c>
      <c r="F5" s="14"/>
      <c r="G5" s="67" t="s">
        <v>9</v>
      </c>
      <c r="H5" s="68"/>
      <c r="I5" s="79"/>
    </row>
    <row r="6" ht="24.75" customHeight="1" spans="1:9">
      <c r="A6" s="16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7"/>
      <c r="B7" s="18" t="s">
        <v>15</v>
      </c>
      <c r="C7" s="19">
        <v>5.8786</v>
      </c>
      <c r="D7" s="19" t="s">
        <v>16</v>
      </c>
      <c r="E7" s="82">
        <v>5.8786</v>
      </c>
      <c r="F7" s="14"/>
      <c r="G7" s="22" t="s">
        <v>17</v>
      </c>
      <c r="H7" s="19">
        <v>5.8786</v>
      </c>
      <c r="I7" s="80">
        <v>1</v>
      </c>
    </row>
    <row r="8" ht="24.75" customHeight="1" spans="1:9">
      <c r="A8" s="17"/>
      <c r="B8" s="23" t="s">
        <v>18</v>
      </c>
      <c r="C8" s="19">
        <v>5.8786</v>
      </c>
      <c r="D8" s="25" t="s">
        <v>18</v>
      </c>
      <c r="E8" s="82">
        <v>5.8786</v>
      </c>
      <c r="F8" s="14"/>
      <c r="G8" s="26" t="s">
        <v>18</v>
      </c>
      <c r="H8" s="19">
        <v>5.8786</v>
      </c>
      <c r="I8" s="63"/>
    </row>
    <row r="9" ht="24.75" customHeight="1" spans="1:9">
      <c r="A9" s="28"/>
      <c r="B9" s="23" t="s">
        <v>19</v>
      </c>
      <c r="C9" s="24"/>
      <c r="D9" s="25" t="s">
        <v>19</v>
      </c>
      <c r="E9" s="20"/>
      <c r="F9" s="21"/>
      <c r="G9" s="26" t="s">
        <v>19</v>
      </c>
      <c r="H9" s="27"/>
      <c r="I9" s="64"/>
    </row>
    <row r="10" ht="24.75" customHeight="1" spans="1:9">
      <c r="A10" s="16" t="s">
        <v>20</v>
      </c>
      <c r="B10" s="29" t="s">
        <v>21</v>
      </c>
      <c r="C10" s="30"/>
      <c r="D10" s="31"/>
      <c r="E10" s="32" t="s">
        <v>22</v>
      </c>
      <c r="F10" s="33"/>
      <c r="G10" s="30"/>
      <c r="H10" s="31"/>
      <c r="I10" s="28" t="s">
        <v>23</v>
      </c>
    </row>
    <row r="11" ht="42.75" customHeight="1" spans="1:9">
      <c r="A11" s="28"/>
      <c r="B11" s="29" t="s">
        <v>179</v>
      </c>
      <c r="C11" s="30"/>
      <c r="D11" s="31"/>
      <c r="E11" s="29" t="s">
        <v>179</v>
      </c>
      <c r="F11" s="83"/>
      <c r="G11" s="83"/>
      <c r="H11" s="84"/>
      <c r="I11" s="81">
        <v>1</v>
      </c>
    </row>
    <row r="12" ht="36.95" customHeight="1" spans="1:9">
      <c r="A12" s="35" t="s">
        <v>25</v>
      </c>
      <c r="B12" s="36" t="s">
        <v>26</v>
      </c>
      <c r="C12" s="37" t="s">
        <v>27</v>
      </c>
      <c r="D12" s="34" t="s">
        <v>28</v>
      </c>
      <c r="E12" s="31"/>
      <c r="F12" s="38" t="s">
        <v>29</v>
      </c>
      <c r="G12" s="16" t="s">
        <v>30</v>
      </c>
      <c r="H12" s="16" t="s">
        <v>31</v>
      </c>
      <c r="I12" s="37" t="s">
        <v>32</v>
      </c>
    </row>
    <row r="13" ht="48.95" customHeight="1" spans="1:9">
      <c r="A13" s="39"/>
      <c r="B13" s="40" t="s">
        <v>33</v>
      </c>
      <c r="C13" s="69" t="s">
        <v>39</v>
      </c>
      <c r="D13" s="70" t="s">
        <v>134</v>
      </c>
      <c r="E13" s="71"/>
      <c r="F13" s="71">
        <v>12</v>
      </c>
      <c r="G13" s="73">
        <v>1</v>
      </c>
      <c r="H13" s="73">
        <v>1</v>
      </c>
      <c r="I13" s="71">
        <v>12</v>
      </c>
    </row>
    <row r="14" ht="26.25" customHeight="1" spans="1:9">
      <c r="A14" s="39"/>
      <c r="B14" s="44"/>
      <c r="C14" s="72" t="s">
        <v>37</v>
      </c>
      <c r="D14" s="71" t="s">
        <v>135</v>
      </c>
      <c r="E14" s="71"/>
      <c r="F14" s="71">
        <v>13</v>
      </c>
      <c r="G14" s="73">
        <v>1</v>
      </c>
      <c r="H14" s="73">
        <v>1</v>
      </c>
      <c r="I14" s="71">
        <v>13</v>
      </c>
    </row>
    <row r="15" ht="26.25" customHeight="1" spans="1:9">
      <c r="A15" s="39"/>
      <c r="B15" s="44"/>
      <c r="C15" s="69" t="s">
        <v>34</v>
      </c>
      <c r="D15" s="70" t="s">
        <v>175</v>
      </c>
      <c r="E15" s="71"/>
      <c r="F15" s="71">
        <v>13</v>
      </c>
      <c r="G15" s="69" t="s">
        <v>180</v>
      </c>
      <c r="H15" s="69" t="s">
        <v>180</v>
      </c>
      <c r="I15" s="71">
        <v>13</v>
      </c>
    </row>
    <row r="16" ht="26.25" customHeight="1" spans="1:9">
      <c r="A16" s="39"/>
      <c r="B16" s="44"/>
      <c r="C16" s="69" t="s">
        <v>42</v>
      </c>
      <c r="D16" s="70" t="s">
        <v>177</v>
      </c>
      <c r="E16" s="71"/>
      <c r="F16" s="71">
        <v>12</v>
      </c>
      <c r="G16" s="69" t="s">
        <v>181</v>
      </c>
      <c r="H16" s="69" t="s">
        <v>181</v>
      </c>
      <c r="I16" s="71">
        <v>12</v>
      </c>
    </row>
    <row r="17" ht="26.25" customHeight="1" spans="1:9">
      <c r="A17" s="39"/>
      <c r="B17" s="40" t="s">
        <v>44</v>
      </c>
      <c r="C17" s="72" t="s">
        <v>45</v>
      </c>
      <c r="D17" s="74" t="s">
        <v>140</v>
      </c>
      <c r="E17" s="75"/>
      <c r="F17" s="71">
        <v>30</v>
      </c>
      <c r="G17" s="85" t="s">
        <v>141</v>
      </c>
      <c r="H17" s="85" t="s">
        <v>141</v>
      </c>
      <c r="I17" s="71">
        <v>30</v>
      </c>
    </row>
    <row r="18" ht="26.25" customHeight="1" spans="1:9">
      <c r="A18" s="39"/>
      <c r="B18" s="40" t="s">
        <v>53</v>
      </c>
      <c r="C18" s="72" t="s">
        <v>54</v>
      </c>
      <c r="D18" s="74" t="s">
        <v>55</v>
      </c>
      <c r="E18" s="75"/>
      <c r="F18" s="71">
        <v>10</v>
      </c>
      <c r="G18" s="72" t="s">
        <v>74</v>
      </c>
      <c r="H18" s="72" t="s">
        <v>74</v>
      </c>
      <c r="I18" s="71">
        <v>10</v>
      </c>
    </row>
    <row r="19" ht="27" customHeight="1" spans="1:9">
      <c r="A19" s="39"/>
      <c r="B19" s="54" t="s">
        <v>56</v>
      </c>
      <c r="C19" s="77" t="s">
        <v>57</v>
      </c>
      <c r="D19" s="74" t="s">
        <v>58</v>
      </c>
      <c r="E19" s="75"/>
      <c r="F19" s="86">
        <v>10</v>
      </c>
      <c r="G19" s="78">
        <v>1</v>
      </c>
      <c r="H19" s="78">
        <v>1</v>
      </c>
      <c r="I19" s="86">
        <v>10</v>
      </c>
    </row>
    <row r="20" ht="27" customHeight="1" spans="1:9">
      <c r="A20" s="55"/>
      <c r="B20" s="56" t="s">
        <v>59</v>
      </c>
      <c r="C20" s="15"/>
      <c r="D20" s="15"/>
      <c r="E20" s="15"/>
      <c r="F20" s="15"/>
      <c r="G20" s="15"/>
      <c r="H20" s="14"/>
      <c r="I20" s="77">
        <f>SUM(I13:I19)</f>
        <v>100</v>
      </c>
    </row>
    <row r="21" ht="36" customHeight="1" spans="1:9">
      <c r="A21" s="18" t="s">
        <v>60</v>
      </c>
      <c r="B21" s="57" t="s">
        <v>61</v>
      </c>
      <c r="C21" s="58"/>
      <c r="D21" s="58"/>
      <c r="E21" s="58"/>
      <c r="F21" s="58"/>
      <c r="G21" s="58"/>
      <c r="H21" s="58"/>
      <c r="I21" s="65"/>
    </row>
    <row r="22" ht="39.95" customHeight="1" spans="1:9">
      <c r="A22" s="7" t="s">
        <v>62</v>
      </c>
      <c r="B22" s="8"/>
      <c r="C22" s="9"/>
      <c r="D22" s="9"/>
      <c r="E22" s="9"/>
      <c r="F22" s="9"/>
      <c r="G22" s="9"/>
      <c r="H22" s="7" t="s">
        <v>63</v>
      </c>
      <c r="I22" s="9"/>
    </row>
    <row r="23" ht="288" customHeight="1" spans="1:9">
      <c r="A23" s="59" t="s">
        <v>64</v>
      </c>
      <c r="B23" s="59"/>
      <c r="C23" s="60"/>
      <c r="D23" s="60"/>
      <c r="E23" s="60"/>
      <c r="F23" s="60"/>
      <c r="G23" s="60"/>
      <c r="H23" s="60"/>
      <c r="I23" s="60"/>
    </row>
    <row r="24" customHeight="1" spans="1:9">
      <c r="A24" s="61"/>
      <c r="B24" s="62"/>
      <c r="C24" s="61"/>
      <c r="D24" s="61"/>
      <c r="E24" s="61"/>
      <c r="F24" s="61"/>
      <c r="G24" s="61"/>
      <c r="H24" s="61"/>
      <c r="I24" s="61"/>
    </row>
  </sheetData>
  <mergeCells count="31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B20:H20"/>
    <mergeCell ref="B21:I21"/>
    <mergeCell ref="A23:I23"/>
    <mergeCell ref="A6:A9"/>
    <mergeCell ref="A10:A11"/>
    <mergeCell ref="A12:A20"/>
    <mergeCell ref="B13:B16"/>
    <mergeCell ref="I7:I9"/>
  </mergeCells>
  <printOptions horizontalCentered="1" verticalCentered="1"/>
  <pageMargins left="0.700606886796125" right="0.700606886796125" top="0.751989328955102" bottom="0.751989328955102" header="0.299268139628913" footer="0.299268139628913"/>
  <pageSetup paperSize="9" scale="49" orientation="portrait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6"/>
  <sheetViews>
    <sheetView zoomScale="85" zoomScaleNormal="85" topLeftCell="A10" workbookViewId="0">
      <selection activeCell="O17" sqref="O17"/>
    </sheetView>
  </sheetViews>
  <sheetFormatPr defaultColWidth="8" defaultRowHeight="14.2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.1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41.25" customHeight="1" spans="1:9">
      <c r="A5" s="10" t="s">
        <v>5</v>
      </c>
      <c r="B5" s="11" t="s">
        <v>6</v>
      </c>
      <c r="C5" s="56" t="s">
        <v>182</v>
      </c>
      <c r="D5" s="66"/>
      <c r="E5" s="13" t="s">
        <v>8</v>
      </c>
      <c r="F5" s="14"/>
      <c r="G5" s="67" t="s">
        <v>9</v>
      </c>
      <c r="H5" s="68"/>
      <c r="I5" s="79"/>
    </row>
    <row r="6" ht="24.75" customHeight="1" spans="1:9">
      <c r="A6" s="16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7"/>
      <c r="B7" s="18" t="s">
        <v>15</v>
      </c>
      <c r="C7" s="19">
        <v>200</v>
      </c>
      <c r="D7" s="19" t="s">
        <v>16</v>
      </c>
      <c r="E7" s="20">
        <v>200</v>
      </c>
      <c r="F7" s="21"/>
      <c r="G7" s="22" t="s">
        <v>17</v>
      </c>
      <c r="H7" s="19">
        <v>200</v>
      </c>
      <c r="I7" s="80">
        <v>1</v>
      </c>
    </row>
    <row r="8" ht="24.75" customHeight="1" spans="1:9">
      <c r="A8" s="17"/>
      <c r="B8" s="23" t="s">
        <v>18</v>
      </c>
      <c r="C8" s="19">
        <v>200</v>
      </c>
      <c r="D8" s="25" t="s">
        <v>18</v>
      </c>
      <c r="E8" s="20">
        <v>200</v>
      </c>
      <c r="F8" s="21"/>
      <c r="G8" s="26" t="s">
        <v>18</v>
      </c>
      <c r="H8" s="19">
        <v>200</v>
      </c>
      <c r="I8" s="63"/>
    </row>
    <row r="9" ht="24.75" customHeight="1" spans="1:9">
      <c r="A9" s="28"/>
      <c r="B9" s="23" t="s">
        <v>19</v>
      </c>
      <c r="C9" s="24"/>
      <c r="D9" s="25" t="s">
        <v>19</v>
      </c>
      <c r="E9" s="20"/>
      <c r="F9" s="21"/>
      <c r="G9" s="26" t="s">
        <v>19</v>
      </c>
      <c r="H9" s="27"/>
      <c r="I9" s="64"/>
    </row>
    <row r="10" ht="24.75" customHeight="1" spans="1:9">
      <c r="A10" s="16" t="s">
        <v>20</v>
      </c>
      <c r="B10" s="29" t="s">
        <v>21</v>
      </c>
      <c r="C10" s="30"/>
      <c r="D10" s="31"/>
      <c r="E10" s="32" t="s">
        <v>22</v>
      </c>
      <c r="F10" s="33"/>
      <c r="G10" s="30"/>
      <c r="H10" s="31"/>
      <c r="I10" s="28" t="s">
        <v>23</v>
      </c>
    </row>
    <row r="11" ht="24.75" customHeight="1" spans="1:9">
      <c r="A11" s="28"/>
      <c r="B11" s="29" t="s">
        <v>183</v>
      </c>
      <c r="C11" s="30"/>
      <c r="D11" s="31"/>
      <c r="E11" s="34" t="s">
        <v>183</v>
      </c>
      <c r="F11" s="30"/>
      <c r="G11" s="30"/>
      <c r="H11" s="31"/>
      <c r="I11" s="81">
        <v>1</v>
      </c>
    </row>
    <row r="12" ht="36.95" customHeight="1" spans="1:9">
      <c r="A12" s="35" t="s">
        <v>25</v>
      </c>
      <c r="B12" s="36" t="s">
        <v>26</v>
      </c>
      <c r="C12" s="37" t="s">
        <v>27</v>
      </c>
      <c r="D12" s="34" t="s">
        <v>28</v>
      </c>
      <c r="E12" s="31"/>
      <c r="F12" s="38" t="s">
        <v>29</v>
      </c>
      <c r="G12" s="16" t="s">
        <v>30</v>
      </c>
      <c r="H12" s="16" t="s">
        <v>31</v>
      </c>
      <c r="I12" s="37" t="s">
        <v>32</v>
      </c>
    </row>
    <row r="13" ht="48.95" customHeight="1" spans="1:9">
      <c r="A13" s="39"/>
      <c r="B13" s="40" t="s">
        <v>33</v>
      </c>
      <c r="C13" s="69" t="s">
        <v>39</v>
      </c>
      <c r="D13" s="70" t="s">
        <v>184</v>
      </c>
      <c r="E13" s="71"/>
      <c r="F13" s="72">
        <v>12</v>
      </c>
      <c r="G13" s="72" t="s">
        <v>74</v>
      </c>
      <c r="H13" s="72" t="s">
        <v>74</v>
      </c>
      <c r="I13" s="71">
        <v>12</v>
      </c>
    </row>
    <row r="14" ht="26.25" customHeight="1" spans="1:9">
      <c r="A14" s="39"/>
      <c r="B14" s="44"/>
      <c r="C14" s="72" t="s">
        <v>37</v>
      </c>
      <c r="D14" s="71" t="s">
        <v>101</v>
      </c>
      <c r="E14" s="71"/>
      <c r="F14" s="72">
        <v>13</v>
      </c>
      <c r="G14" s="73">
        <v>1</v>
      </c>
      <c r="H14" s="73">
        <v>1</v>
      </c>
      <c r="I14" s="71">
        <v>13</v>
      </c>
    </row>
    <row r="15" ht="26.25" customHeight="1" spans="1:9">
      <c r="A15" s="39"/>
      <c r="B15" s="44"/>
      <c r="C15" s="69" t="s">
        <v>34</v>
      </c>
      <c r="D15" s="70" t="s">
        <v>185</v>
      </c>
      <c r="E15" s="71"/>
      <c r="F15" s="72">
        <v>13</v>
      </c>
      <c r="G15" s="69" t="s">
        <v>186</v>
      </c>
      <c r="H15" s="69" t="s">
        <v>186</v>
      </c>
      <c r="I15" s="71">
        <v>13</v>
      </c>
    </row>
    <row r="16" ht="26.25" customHeight="1" spans="1:9">
      <c r="A16" s="39"/>
      <c r="B16" s="44"/>
      <c r="C16" s="69" t="s">
        <v>42</v>
      </c>
      <c r="D16" s="70" t="s">
        <v>111</v>
      </c>
      <c r="E16" s="71"/>
      <c r="F16" s="72">
        <v>12</v>
      </c>
      <c r="G16" s="69" t="s">
        <v>187</v>
      </c>
      <c r="H16" s="69" t="s">
        <v>187</v>
      </c>
      <c r="I16" s="71">
        <v>12</v>
      </c>
    </row>
    <row r="17" ht="26.25" customHeight="1" spans="1:9">
      <c r="A17" s="39"/>
      <c r="B17" s="40" t="s">
        <v>44</v>
      </c>
      <c r="C17" s="72" t="s">
        <v>45</v>
      </c>
      <c r="D17" s="74" t="s">
        <v>113</v>
      </c>
      <c r="E17" s="75"/>
      <c r="F17" s="72">
        <v>10</v>
      </c>
      <c r="G17" s="73">
        <v>1</v>
      </c>
      <c r="H17" s="73">
        <v>1</v>
      </c>
      <c r="I17" s="71">
        <v>10</v>
      </c>
    </row>
    <row r="18" ht="26.25" customHeight="1" spans="1:9">
      <c r="A18" s="39"/>
      <c r="B18" s="44"/>
      <c r="C18" s="72" t="s">
        <v>47</v>
      </c>
      <c r="D18" s="74" t="s">
        <v>90</v>
      </c>
      <c r="E18" s="75"/>
      <c r="F18" s="72">
        <v>10</v>
      </c>
      <c r="G18" s="72" t="s">
        <v>74</v>
      </c>
      <c r="H18" s="72" t="s">
        <v>74</v>
      </c>
      <c r="I18" s="71">
        <v>10</v>
      </c>
    </row>
    <row r="19" ht="26.25" customHeight="1" spans="1:9">
      <c r="A19" s="39"/>
      <c r="B19" s="44"/>
      <c r="C19" s="72" t="s">
        <v>50</v>
      </c>
      <c r="D19" s="74" t="s">
        <v>152</v>
      </c>
      <c r="E19" s="75"/>
      <c r="F19" s="72">
        <v>10</v>
      </c>
      <c r="G19" s="76" t="s">
        <v>188</v>
      </c>
      <c r="H19" s="76" t="s">
        <v>188</v>
      </c>
      <c r="I19" s="71">
        <v>10</v>
      </c>
    </row>
    <row r="20" ht="26.25" customHeight="1" spans="1:9">
      <c r="A20" s="39"/>
      <c r="B20" s="40" t="s">
        <v>53</v>
      </c>
      <c r="C20" s="72" t="s">
        <v>54</v>
      </c>
      <c r="D20" s="74" t="s">
        <v>55</v>
      </c>
      <c r="E20" s="75"/>
      <c r="F20" s="72">
        <v>10</v>
      </c>
      <c r="G20" s="72" t="s">
        <v>74</v>
      </c>
      <c r="H20" s="72" t="s">
        <v>74</v>
      </c>
      <c r="I20" s="71">
        <v>10</v>
      </c>
    </row>
    <row r="21" ht="27" customHeight="1" spans="1:9">
      <c r="A21" s="39"/>
      <c r="B21" s="54" t="s">
        <v>56</v>
      </c>
      <c r="C21" s="77" t="s">
        <v>57</v>
      </c>
      <c r="D21" s="74" t="s">
        <v>58</v>
      </c>
      <c r="E21" s="75"/>
      <c r="F21" s="72">
        <v>10</v>
      </c>
      <c r="G21" s="78">
        <v>1</v>
      </c>
      <c r="H21" s="78">
        <v>1</v>
      </c>
      <c r="I21" s="71">
        <v>10</v>
      </c>
    </row>
    <row r="22" ht="27" customHeight="1" spans="1:9">
      <c r="A22" s="55"/>
      <c r="B22" s="56" t="s">
        <v>59</v>
      </c>
      <c r="C22" s="15"/>
      <c r="D22" s="15"/>
      <c r="E22" s="15"/>
      <c r="F22" s="15"/>
      <c r="G22" s="15"/>
      <c r="H22" s="14"/>
      <c r="I22" s="12">
        <f>SUM(I13:I21)</f>
        <v>100</v>
      </c>
    </row>
    <row r="23" ht="36" customHeight="1" spans="1:9">
      <c r="A23" s="18" t="s">
        <v>60</v>
      </c>
      <c r="B23" s="57" t="s">
        <v>61</v>
      </c>
      <c r="C23" s="58"/>
      <c r="D23" s="58"/>
      <c r="E23" s="58"/>
      <c r="F23" s="58"/>
      <c r="G23" s="58"/>
      <c r="H23" s="58"/>
      <c r="I23" s="65"/>
    </row>
    <row r="24" ht="39.95" customHeight="1" spans="1:9">
      <c r="A24" s="7" t="s">
        <v>62</v>
      </c>
      <c r="B24" s="8"/>
      <c r="C24" s="9"/>
      <c r="D24" s="9"/>
      <c r="E24" s="9"/>
      <c r="F24" s="9"/>
      <c r="G24" s="9"/>
      <c r="H24" s="7" t="s">
        <v>63</v>
      </c>
      <c r="I24" s="9"/>
    </row>
    <row r="25" ht="288" customHeight="1" spans="1:9">
      <c r="A25" s="59" t="s">
        <v>64</v>
      </c>
      <c r="B25" s="59"/>
      <c r="C25" s="60"/>
      <c r="D25" s="60"/>
      <c r="E25" s="60"/>
      <c r="F25" s="60"/>
      <c r="G25" s="60"/>
      <c r="H25" s="60"/>
      <c r="I25" s="60"/>
    </row>
    <row r="26" customHeight="1" spans="1:9">
      <c r="A26" s="61"/>
      <c r="B26" s="62"/>
      <c r="C26" s="61"/>
      <c r="D26" s="61"/>
      <c r="E26" s="61"/>
      <c r="F26" s="61"/>
      <c r="G26" s="61"/>
      <c r="H26" s="61"/>
      <c r="I26" s="61"/>
    </row>
  </sheetData>
  <mergeCells count="34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B22:H22"/>
    <mergeCell ref="B23:I23"/>
    <mergeCell ref="A25:I25"/>
    <mergeCell ref="A6:A9"/>
    <mergeCell ref="A10:A11"/>
    <mergeCell ref="A12:A22"/>
    <mergeCell ref="B13:B16"/>
    <mergeCell ref="B17:B19"/>
    <mergeCell ref="I7:I9"/>
  </mergeCells>
  <printOptions horizontalCentered="1" verticalCentered="1"/>
  <pageMargins left="0.700606886796125" right="0.700606886796125" top="0.751989328955102" bottom="0.751989328955102" header="0.299268139628913" footer="0.299268139628913"/>
  <pageSetup paperSize="9" scale="46" orientation="portrait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6"/>
  <sheetViews>
    <sheetView zoomScale="85" zoomScaleNormal="85" topLeftCell="A6" workbookViewId="0">
      <selection activeCell="E11" sqref="E11:H11"/>
    </sheetView>
  </sheetViews>
  <sheetFormatPr defaultColWidth="8" defaultRowHeight="14.2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.1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41.25" customHeight="1" spans="1:9">
      <c r="A5" s="10" t="s">
        <v>5</v>
      </c>
      <c r="B5" s="11" t="s">
        <v>6</v>
      </c>
      <c r="C5" s="56" t="s">
        <v>182</v>
      </c>
      <c r="D5" s="66"/>
      <c r="E5" s="13" t="s">
        <v>8</v>
      </c>
      <c r="F5" s="14"/>
      <c r="G5" s="67" t="s">
        <v>9</v>
      </c>
      <c r="H5" s="68"/>
      <c r="I5" s="79"/>
    </row>
    <row r="6" ht="24.75" customHeight="1" spans="1:9">
      <c r="A6" s="16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7"/>
      <c r="B7" s="18" t="s">
        <v>15</v>
      </c>
      <c r="C7" s="19">
        <v>200</v>
      </c>
      <c r="D7" s="19" t="s">
        <v>16</v>
      </c>
      <c r="E7" s="20">
        <v>200</v>
      </c>
      <c r="F7" s="21"/>
      <c r="G7" s="22" t="s">
        <v>17</v>
      </c>
      <c r="H7" s="19">
        <v>200</v>
      </c>
      <c r="I7" s="80">
        <v>1</v>
      </c>
    </row>
    <row r="8" ht="24.75" customHeight="1" spans="1:9">
      <c r="A8" s="17"/>
      <c r="B8" s="23" t="s">
        <v>18</v>
      </c>
      <c r="C8" s="19">
        <v>200</v>
      </c>
      <c r="D8" s="25" t="s">
        <v>18</v>
      </c>
      <c r="E8" s="20">
        <v>200</v>
      </c>
      <c r="F8" s="21"/>
      <c r="G8" s="26" t="s">
        <v>18</v>
      </c>
      <c r="H8" s="19">
        <v>200</v>
      </c>
      <c r="I8" s="63"/>
    </row>
    <row r="9" ht="24.75" customHeight="1" spans="1:9">
      <c r="A9" s="28"/>
      <c r="B9" s="23" t="s">
        <v>19</v>
      </c>
      <c r="C9" s="24"/>
      <c r="D9" s="25" t="s">
        <v>19</v>
      </c>
      <c r="E9" s="20"/>
      <c r="F9" s="21"/>
      <c r="G9" s="26" t="s">
        <v>19</v>
      </c>
      <c r="H9" s="27"/>
      <c r="I9" s="64"/>
    </row>
    <row r="10" ht="24.75" customHeight="1" spans="1:9">
      <c r="A10" s="16" t="s">
        <v>20</v>
      </c>
      <c r="B10" s="29" t="s">
        <v>21</v>
      </c>
      <c r="C10" s="30"/>
      <c r="D10" s="31"/>
      <c r="E10" s="32" t="s">
        <v>22</v>
      </c>
      <c r="F10" s="33"/>
      <c r="G10" s="30"/>
      <c r="H10" s="31"/>
      <c r="I10" s="28" t="s">
        <v>23</v>
      </c>
    </row>
    <row r="11" ht="40.5" customHeight="1" spans="1:9">
      <c r="A11" s="28"/>
      <c r="B11" s="29" t="s">
        <v>183</v>
      </c>
      <c r="C11" s="30"/>
      <c r="D11" s="31"/>
      <c r="E11" s="34" t="s">
        <v>183</v>
      </c>
      <c r="F11" s="30"/>
      <c r="G11" s="30"/>
      <c r="H11" s="31"/>
      <c r="I11" s="81">
        <v>1</v>
      </c>
    </row>
    <row r="12" ht="36.95" customHeight="1" spans="1:9">
      <c r="A12" s="35" t="s">
        <v>25</v>
      </c>
      <c r="B12" s="36" t="s">
        <v>26</v>
      </c>
      <c r="C12" s="37" t="s">
        <v>27</v>
      </c>
      <c r="D12" s="34" t="s">
        <v>28</v>
      </c>
      <c r="E12" s="31"/>
      <c r="F12" s="38" t="s">
        <v>29</v>
      </c>
      <c r="G12" s="16" t="s">
        <v>30</v>
      </c>
      <c r="H12" s="16" t="s">
        <v>31</v>
      </c>
      <c r="I12" s="37" t="s">
        <v>32</v>
      </c>
    </row>
    <row r="13" ht="48.95" customHeight="1" spans="1:9">
      <c r="A13" s="39"/>
      <c r="B13" s="40" t="s">
        <v>33</v>
      </c>
      <c r="C13" s="69" t="s">
        <v>39</v>
      </c>
      <c r="D13" s="70" t="s">
        <v>184</v>
      </c>
      <c r="E13" s="71"/>
      <c r="F13" s="72">
        <v>12</v>
      </c>
      <c r="G13" s="72" t="s">
        <v>74</v>
      </c>
      <c r="H13" s="72" t="s">
        <v>74</v>
      </c>
      <c r="I13" s="71">
        <v>12</v>
      </c>
    </row>
    <row r="14" ht="26.25" customHeight="1" spans="1:9">
      <c r="A14" s="39"/>
      <c r="B14" s="44"/>
      <c r="C14" s="72" t="s">
        <v>37</v>
      </c>
      <c r="D14" s="71" t="s">
        <v>101</v>
      </c>
      <c r="E14" s="71"/>
      <c r="F14" s="72">
        <v>13</v>
      </c>
      <c r="G14" s="73">
        <v>1</v>
      </c>
      <c r="H14" s="73">
        <v>1</v>
      </c>
      <c r="I14" s="71">
        <v>13</v>
      </c>
    </row>
    <row r="15" ht="26.25" customHeight="1" spans="1:9">
      <c r="A15" s="39"/>
      <c r="B15" s="44"/>
      <c r="C15" s="69" t="s">
        <v>34</v>
      </c>
      <c r="D15" s="70" t="s">
        <v>185</v>
      </c>
      <c r="E15" s="71"/>
      <c r="F15" s="72">
        <v>13</v>
      </c>
      <c r="G15" s="69" t="s">
        <v>186</v>
      </c>
      <c r="H15" s="69" t="s">
        <v>186</v>
      </c>
      <c r="I15" s="71">
        <v>13</v>
      </c>
    </row>
    <row r="16" ht="26.25" customHeight="1" spans="1:9">
      <c r="A16" s="39"/>
      <c r="B16" s="44"/>
      <c r="C16" s="69" t="s">
        <v>42</v>
      </c>
      <c r="D16" s="70" t="s">
        <v>111</v>
      </c>
      <c r="E16" s="71"/>
      <c r="F16" s="72">
        <v>12</v>
      </c>
      <c r="G16" s="69" t="s">
        <v>187</v>
      </c>
      <c r="H16" s="69" t="s">
        <v>187</v>
      </c>
      <c r="I16" s="71">
        <v>12</v>
      </c>
    </row>
    <row r="17" ht="26.25" customHeight="1" spans="1:9">
      <c r="A17" s="39"/>
      <c r="B17" s="40" t="s">
        <v>44</v>
      </c>
      <c r="C17" s="72" t="s">
        <v>45</v>
      </c>
      <c r="D17" s="74" t="s">
        <v>113</v>
      </c>
      <c r="E17" s="75"/>
      <c r="F17" s="72">
        <v>10</v>
      </c>
      <c r="G17" s="73">
        <v>1</v>
      </c>
      <c r="H17" s="73">
        <v>1</v>
      </c>
      <c r="I17" s="71">
        <v>10</v>
      </c>
    </row>
    <row r="18" ht="26.25" customHeight="1" spans="1:9">
      <c r="A18" s="39"/>
      <c r="B18" s="44"/>
      <c r="C18" s="72" t="s">
        <v>47</v>
      </c>
      <c r="D18" s="74" t="s">
        <v>90</v>
      </c>
      <c r="E18" s="75"/>
      <c r="F18" s="72">
        <v>10</v>
      </c>
      <c r="G18" s="72" t="s">
        <v>74</v>
      </c>
      <c r="H18" s="72" t="s">
        <v>74</v>
      </c>
      <c r="I18" s="71">
        <v>10</v>
      </c>
    </row>
    <row r="19" ht="26.25" customHeight="1" spans="1:9">
      <c r="A19" s="39"/>
      <c r="B19" s="44"/>
      <c r="C19" s="72" t="s">
        <v>50</v>
      </c>
      <c r="D19" s="74" t="s">
        <v>152</v>
      </c>
      <c r="E19" s="75"/>
      <c r="F19" s="72">
        <v>10</v>
      </c>
      <c r="G19" s="76" t="s">
        <v>188</v>
      </c>
      <c r="H19" s="76" t="s">
        <v>188</v>
      </c>
      <c r="I19" s="71">
        <v>10</v>
      </c>
    </row>
    <row r="20" ht="26.25" customHeight="1" spans="1:9">
      <c r="A20" s="39"/>
      <c r="B20" s="40" t="s">
        <v>53</v>
      </c>
      <c r="C20" s="72" t="s">
        <v>54</v>
      </c>
      <c r="D20" s="74" t="s">
        <v>55</v>
      </c>
      <c r="E20" s="75"/>
      <c r="F20" s="72">
        <v>10</v>
      </c>
      <c r="G20" s="72" t="s">
        <v>74</v>
      </c>
      <c r="H20" s="72" t="s">
        <v>74</v>
      </c>
      <c r="I20" s="71">
        <v>10</v>
      </c>
    </row>
    <row r="21" ht="27" customHeight="1" spans="1:9">
      <c r="A21" s="39"/>
      <c r="B21" s="54" t="s">
        <v>56</v>
      </c>
      <c r="C21" s="77" t="s">
        <v>57</v>
      </c>
      <c r="D21" s="74" t="s">
        <v>58</v>
      </c>
      <c r="E21" s="75"/>
      <c r="F21" s="72">
        <v>10</v>
      </c>
      <c r="G21" s="78">
        <v>1</v>
      </c>
      <c r="H21" s="78">
        <v>1</v>
      </c>
      <c r="I21" s="71">
        <v>10</v>
      </c>
    </row>
    <row r="22" ht="27" customHeight="1" spans="1:9">
      <c r="A22" s="55"/>
      <c r="B22" s="56" t="s">
        <v>59</v>
      </c>
      <c r="C22" s="15"/>
      <c r="D22" s="15"/>
      <c r="E22" s="15"/>
      <c r="F22" s="15"/>
      <c r="G22" s="15"/>
      <c r="H22" s="14"/>
      <c r="I22" s="12">
        <f>SUM(I13:I21)</f>
        <v>100</v>
      </c>
    </row>
    <row r="23" ht="36" customHeight="1" spans="1:9">
      <c r="A23" s="18" t="s">
        <v>60</v>
      </c>
      <c r="B23" s="57" t="s">
        <v>61</v>
      </c>
      <c r="C23" s="58"/>
      <c r="D23" s="58"/>
      <c r="E23" s="58"/>
      <c r="F23" s="58"/>
      <c r="G23" s="58"/>
      <c r="H23" s="58"/>
      <c r="I23" s="65"/>
    </row>
    <row r="24" ht="39.95" customHeight="1" spans="1:9">
      <c r="A24" s="7" t="s">
        <v>62</v>
      </c>
      <c r="B24" s="8"/>
      <c r="C24" s="9"/>
      <c r="D24" s="9"/>
      <c r="E24" s="9"/>
      <c r="F24" s="9"/>
      <c r="G24" s="9"/>
      <c r="H24" s="7" t="s">
        <v>63</v>
      </c>
      <c r="I24" s="9"/>
    </row>
    <row r="25" ht="288" customHeight="1" spans="1:9">
      <c r="A25" s="59" t="s">
        <v>64</v>
      </c>
      <c r="B25" s="59"/>
      <c r="C25" s="60"/>
      <c r="D25" s="60"/>
      <c r="E25" s="60"/>
      <c r="F25" s="60"/>
      <c r="G25" s="60"/>
      <c r="H25" s="60"/>
      <c r="I25" s="60"/>
    </row>
    <row r="26" customHeight="1" spans="1:9">
      <c r="A26" s="61"/>
      <c r="B26" s="62"/>
      <c r="C26" s="61"/>
      <c r="D26" s="61"/>
      <c r="E26" s="61"/>
      <c r="F26" s="61"/>
      <c r="G26" s="61"/>
      <c r="H26" s="61"/>
      <c r="I26" s="61"/>
    </row>
  </sheetData>
  <mergeCells count="34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B22:H22"/>
    <mergeCell ref="B23:I23"/>
    <mergeCell ref="A25:I25"/>
    <mergeCell ref="A6:A9"/>
    <mergeCell ref="A10:A11"/>
    <mergeCell ref="A12:A22"/>
    <mergeCell ref="B13:B16"/>
    <mergeCell ref="B17:B19"/>
    <mergeCell ref="I7:I9"/>
  </mergeCells>
  <printOptions horizontalCentered="1" verticalCentered="1"/>
  <pageMargins left="0.700606886796125" right="0.700606886796125" top="0.751989328955102" bottom="0.751989328955102" header="0.299268139628913" footer="0.299268139628913"/>
  <pageSetup paperSize="9" scale="46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6"/>
  <sheetViews>
    <sheetView zoomScale="85" zoomScaleNormal="85" topLeftCell="A7" workbookViewId="0">
      <selection activeCell="J15" sqref="J15"/>
    </sheetView>
  </sheetViews>
  <sheetFormatPr defaultColWidth="8" defaultRowHeight="14.2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.1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24.75" customHeight="1" spans="1:9">
      <c r="A5" s="10" t="s">
        <v>5</v>
      </c>
      <c r="B5" s="11" t="s">
        <v>6</v>
      </c>
      <c r="C5" s="12" t="s">
        <v>65</v>
      </c>
      <c r="D5" s="12"/>
      <c r="E5" s="13" t="s">
        <v>8</v>
      </c>
      <c r="F5" s="14"/>
      <c r="G5" s="67" t="s">
        <v>9</v>
      </c>
      <c r="H5" s="68"/>
      <c r="I5" s="79"/>
    </row>
    <row r="6" ht="24.75" customHeight="1" spans="1:9">
      <c r="A6" s="16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7"/>
      <c r="B7" s="18" t="s">
        <v>15</v>
      </c>
      <c r="C7" s="19">
        <v>184</v>
      </c>
      <c r="D7" s="19" t="s">
        <v>16</v>
      </c>
      <c r="E7" s="20">
        <v>173.031714</v>
      </c>
      <c r="F7" s="21"/>
      <c r="G7" s="22" t="s">
        <v>17</v>
      </c>
      <c r="H7" s="22">
        <v>173.031714</v>
      </c>
      <c r="I7" s="80">
        <v>0.94</v>
      </c>
    </row>
    <row r="8" ht="24.75" customHeight="1" spans="1:9">
      <c r="A8" s="17"/>
      <c r="B8" s="23" t="s">
        <v>18</v>
      </c>
      <c r="C8" s="24">
        <v>184</v>
      </c>
      <c r="D8" s="25" t="s">
        <v>18</v>
      </c>
      <c r="E8" s="20">
        <v>173.031714</v>
      </c>
      <c r="F8" s="21"/>
      <c r="G8" s="26" t="s">
        <v>18</v>
      </c>
      <c r="H8" s="27">
        <v>173.031714</v>
      </c>
      <c r="I8" s="63"/>
    </row>
    <row r="9" ht="24.75" customHeight="1" spans="1:9">
      <c r="A9" s="28"/>
      <c r="B9" s="23" t="s">
        <v>19</v>
      </c>
      <c r="C9" s="24"/>
      <c r="D9" s="25" t="s">
        <v>19</v>
      </c>
      <c r="E9" s="20"/>
      <c r="F9" s="21"/>
      <c r="G9" s="26" t="s">
        <v>19</v>
      </c>
      <c r="H9" s="27"/>
      <c r="I9" s="64"/>
    </row>
    <row r="10" ht="24.75" customHeight="1" spans="1:9">
      <c r="A10" s="16" t="s">
        <v>20</v>
      </c>
      <c r="B10" s="29" t="s">
        <v>21</v>
      </c>
      <c r="C10" s="30"/>
      <c r="D10" s="31"/>
      <c r="E10" s="32" t="s">
        <v>22</v>
      </c>
      <c r="F10" s="33"/>
      <c r="G10" s="30"/>
      <c r="H10" s="31"/>
      <c r="I10" s="28" t="s">
        <v>23</v>
      </c>
    </row>
    <row r="11" ht="24.75" customHeight="1" spans="1:9">
      <c r="A11" s="28"/>
      <c r="B11" s="103" t="s">
        <v>66</v>
      </c>
      <c r="C11" s="104"/>
      <c r="D11" s="105"/>
      <c r="E11" s="103" t="s">
        <v>66</v>
      </c>
      <c r="F11" s="104"/>
      <c r="G11" s="104"/>
      <c r="H11" s="105"/>
      <c r="I11" s="81">
        <v>1</v>
      </c>
    </row>
    <row r="12" ht="36.95" customHeight="1" spans="1:9">
      <c r="A12" s="35" t="s">
        <v>25</v>
      </c>
      <c r="B12" s="36" t="s">
        <v>26</v>
      </c>
      <c r="C12" s="37" t="s">
        <v>27</v>
      </c>
      <c r="D12" s="34" t="s">
        <v>28</v>
      </c>
      <c r="E12" s="31"/>
      <c r="F12" s="38" t="s">
        <v>29</v>
      </c>
      <c r="G12" s="16" t="s">
        <v>30</v>
      </c>
      <c r="H12" s="16" t="s">
        <v>31</v>
      </c>
      <c r="I12" s="37" t="s">
        <v>32</v>
      </c>
    </row>
    <row r="13" ht="48.95" customHeight="1" spans="1:9">
      <c r="A13" s="39"/>
      <c r="B13" s="40" t="s">
        <v>33</v>
      </c>
      <c r="C13" s="106" t="s">
        <v>34</v>
      </c>
      <c r="D13" s="71" t="s">
        <v>67</v>
      </c>
      <c r="E13" s="107"/>
      <c r="F13" s="106">
        <v>13</v>
      </c>
      <c r="G13" s="108" t="s">
        <v>68</v>
      </c>
      <c r="H13" s="112" t="s">
        <v>69</v>
      </c>
      <c r="I13" s="31">
        <v>11</v>
      </c>
    </row>
    <row r="14" ht="26.25" customHeight="1" spans="1:9">
      <c r="A14" s="39"/>
      <c r="B14" s="44"/>
      <c r="C14" s="69" t="s">
        <v>42</v>
      </c>
      <c r="D14" s="71" t="s">
        <v>70</v>
      </c>
      <c r="E14" s="107"/>
      <c r="F14" s="96">
        <v>12</v>
      </c>
      <c r="G14" s="70" t="s">
        <v>71</v>
      </c>
      <c r="H14" s="70" t="s">
        <v>71</v>
      </c>
      <c r="I14" s="31">
        <v>12</v>
      </c>
    </row>
    <row r="15" ht="26.25" customHeight="1" spans="1:9">
      <c r="A15" s="39"/>
      <c r="B15" s="44"/>
      <c r="C15" s="72" t="s">
        <v>39</v>
      </c>
      <c r="D15" s="71" t="s">
        <v>72</v>
      </c>
      <c r="E15" s="107"/>
      <c r="F15" s="72">
        <v>12</v>
      </c>
      <c r="G15" s="117">
        <v>1</v>
      </c>
      <c r="H15" s="118">
        <v>1</v>
      </c>
      <c r="I15" s="31">
        <v>12</v>
      </c>
    </row>
    <row r="16" ht="26.25" customHeight="1" spans="1:9">
      <c r="A16" s="39"/>
      <c r="B16" s="44"/>
      <c r="C16" s="69" t="s">
        <v>37</v>
      </c>
      <c r="D16" s="71" t="s">
        <v>73</v>
      </c>
      <c r="E16" s="107"/>
      <c r="F16" s="72">
        <v>13</v>
      </c>
      <c r="G16" s="71" t="s">
        <v>74</v>
      </c>
      <c r="H16" s="71" t="s">
        <v>74</v>
      </c>
      <c r="I16" s="31">
        <v>13</v>
      </c>
    </row>
    <row r="17" ht="26.25" customHeight="1" spans="1:9">
      <c r="A17" s="39"/>
      <c r="B17" s="40" t="s">
        <v>44</v>
      </c>
      <c r="C17" s="72" t="s">
        <v>47</v>
      </c>
      <c r="D17" s="71" t="s">
        <v>75</v>
      </c>
      <c r="E17" s="107"/>
      <c r="F17" s="72">
        <v>10</v>
      </c>
      <c r="G17" s="71" t="s">
        <v>76</v>
      </c>
      <c r="H17" s="110" t="s">
        <v>77</v>
      </c>
      <c r="I17" s="31">
        <v>8</v>
      </c>
    </row>
    <row r="18" ht="26.25" customHeight="1" spans="1:9">
      <c r="A18" s="39"/>
      <c r="B18" s="44"/>
      <c r="C18" s="69" t="s">
        <v>45</v>
      </c>
      <c r="D18" s="71" t="s">
        <v>78</v>
      </c>
      <c r="E18" s="107"/>
      <c r="F18" s="72">
        <v>10</v>
      </c>
      <c r="G18" s="71" t="s">
        <v>79</v>
      </c>
      <c r="H18" s="71" t="s">
        <v>79</v>
      </c>
      <c r="I18" s="31">
        <v>10</v>
      </c>
    </row>
    <row r="19" ht="26.25" customHeight="1" spans="1:9">
      <c r="A19" s="39"/>
      <c r="B19" s="44"/>
      <c r="C19" s="72" t="s">
        <v>50</v>
      </c>
      <c r="D19" s="71" t="s">
        <v>80</v>
      </c>
      <c r="E19" s="107"/>
      <c r="F19" s="72">
        <v>10</v>
      </c>
      <c r="G19" s="71" t="s">
        <v>81</v>
      </c>
      <c r="H19" s="71" t="s">
        <v>81</v>
      </c>
      <c r="I19" s="31">
        <v>10</v>
      </c>
    </row>
    <row r="20" ht="26.25" customHeight="1" spans="1:9">
      <c r="A20" s="39"/>
      <c r="B20" s="40" t="s">
        <v>53</v>
      </c>
      <c r="C20" s="72" t="s">
        <v>54</v>
      </c>
      <c r="D20" s="71" t="s">
        <v>55</v>
      </c>
      <c r="E20" s="107"/>
      <c r="F20" s="72">
        <v>10</v>
      </c>
      <c r="G20" s="71" t="s">
        <v>74</v>
      </c>
      <c r="H20" s="71" t="s">
        <v>74</v>
      </c>
      <c r="I20" s="31">
        <v>10</v>
      </c>
    </row>
    <row r="21" ht="38.25" customHeight="1" spans="1:9">
      <c r="A21" s="39"/>
      <c r="B21" s="54" t="s">
        <v>56</v>
      </c>
      <c r="C21" s="12" t="s">
        <v>57</v>
      </c>
      <c r="D21" s="107" t="s">
        <v>58</v>
      </c>
      <c r="E21" s="111"/>
      <c r="F21" s="87"/>
      <c r="G21" s="112">
        <v>1</v>
      </c>
      <c r="H21" s="112">
        <v>0.94</v>
      </c>
      <c r="I21" s="12">
        <v>9</v>
      </c>
    </row>
    <row r="22" ht="27" customHeight="1" spans="1:9">
      <c r="A22" s="55"/>
      <c r="B22" s="56" t="s">
        <v>59</v>
      </c>
      <c r="C22" s="15"/>
      <c r="D22" s="15"/>
      <c r="E22" s="15"/>
      <c r="F22" s="15"/>
      <c r="G22" s="15"/>
      <c r="H22" s="14"/>
      <c r="I22" s="12">
        <f>SUM(I13:I21)</f>
        <v>95</v>
      </c>
    </row>
    <row r="23" ht="36" customHeight="1" spans="1:9">
      <c r="A23" s="18" t="s">
        <v>60</v>
      </c>
      <c r="B23" s="57" t="s">
        <v>61</v>
      </c>
      <c r="C23" s="58"/>
      <c r="D23" s="58"/>
      <c r="E23" s="58"/>
      <c r="F23" s="58"/>
      <c r="G23" s="58"/>
      <c r="H23" s="58"/>
      <c r="I23" s="65"/>
    </row>
    <row r="24" ht="39.95" customHeight="1" spans="1:9">
      <c r="A24" s="7" t="s">
        <v>62</v>
      </c>
      <c r="B24" s="8"/>
      <c r="C24" s="9"/>
      <c r="D24" s="9"/>
      <c r="E24" s="9"/>
      <c r="F24" s="9"/>
      <c r="G24" s="9"/>
      <c r="H24" s="7" t="s">
        <v>63</v>
      </c>
      <c r="I24" s="9"/>
    </row>
    <row r="25" ht="288" customHeight="1" spans="1:9">
      <c r="A25" s="59" t="s">
        <v>64</v>
      </c>
      <c r="B25" s="59"/>
      <c r="C25" s="60"/>
      <c r="D25" s="60"/>
      <c r="E25" s="60"/>
      <c r="F25" s="60"/>
      <c r="G25" s="60"/>
      <c r="H25" s="60"/>
      <c r="I25" s="60"/>
    </row>
    <row r="26" customHeight="1" spans="1:9">
      <c r="A26" s="61"/>
      <c r="B26" s="62"/>
      <c r="C26" s="61"/>
      <c r="D26" s="61"/>
      <c r="E26" s="61"/>
      <c r="F26" s="61"/>
      <c r="G26" s="61"/>
      <c r="H26" s="61"/>
      <c r="I26" s="61"/>
    </row>
  </sheetData>
  <mergeCells count="34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B22:H22"/>
    <mergeCell ref="B23:I23"/>
    <mergeCell ref="A25:I25"/>
    <mergeCell ref="A6:A9"/>
    <mergeCell ref="A10:A11"/>
    <mergeCell ref="A12:A22"/>
    <mergeCell ref="B13:B16"/>
    <mergeCell ref="B17:B19"/>
    <mergeCell ref="I7:I9"/>
  </mergeCells>
  <printOptions horizontalCentered="1" verticalCentered="1"/>
  <pageMargins left="0.700606886796125" right="0.700606886796125" top="0.751989328955102" bottom="0.751989328955102" header="0.299268139628913" footer="0.299268139628913"/>
  <pageSetup paperSize="9" scale="46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6"/>
  <sheetViews>
    <sheetView zoomScale="85" zoomScaleNormal="85" topLeftCell="A7" workbookViewId="0">
      <selection activeCell="B13" sqref="B13:B16"/>
    </sheetView>
  </sheetViews>
  <sheetFormatPr defaultColWidth="8" defaultRowHeight="14.2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.1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41.25" customHeight="1" spans="1:9">
      <c r="A5" s="10" t="s">
        <v>5</v>
      </c>
      <c r="B5" s="11" t="s">
        <v>6</v>
      </c>
      <c r="C5" s="56" t="s">
        <v>182</v>
      </c>
      <c r="D5" s="66"/>
      <c r="E5" s="13" t="s">
        <v>8</v>
      </c>
      <c r="F5" s="14"/>
      <c r="G5" s="67" t="s">
        <v>9</v>
      </c>
      <c r="H5" s="68"/>
      <c r="I5" s="79"/>
    </row>
    <row r="6" ht="24.75" customHeight="1" spans="1:9">
      <c r="A6" s="16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7"/>
      <c r="B7" s="18" t="s">
        <v>15</v>
      </c>
      <c r="C7" s="19">
        <v>300</v>
      </c>
      <c r="D7" s="19" t="s">
        <v>16</v>
      </c>
      <c r="E7" s="20">
        <v>300</v>
      </c>
      <c r="F7" s="21"/>
      <c r="G7" s="22" t="s">
        <v>17</v>
      </c>
      <c r="H7" s="19">
        <v>300</v>
      </c>
      <c r="I7" s="80">
        <v>1</v>
      </c>
    </row>
    <row r="8" ht="24.75" customHeight="1" spans="1:9">
      <c r="A8" s="17"/>
      <c r="B8" s="23" t="s">
        <v>18</v>
      </c>
      <c r="C8" s="19">
        <v>300</v>
      </c>
      <c r="D8" s="25" t="s">
        <v>18</v>
      </c>
      <c r="E8" s="20">
        <v>300</v>
      </c>
      <c r="F8" s="21"/>
      <c r="G8" s="26" t="s">
        <v>18</v>
      </c>
      <c r="H8" s="19">
        <v>300</v>
      </c>
      <c r="I8" s="63"/>
    </row>
    <row r="9" ht="24.75" customHeight="1" spans="1:9">
      <c r="A9" s="28"/>
      <c r="B9" s="23" t="s">
        <v>19</v>
      </c>
      <c r="C9" s="24"/>
      <c r="D9" s="25" t="s">
        <v>19</v>
      </c>
      <c r="E9" s="20"/>
      <c r="F9" s="21"/>
      <c r="G9" s="26" t="s">
        <v>19</v>
      </c>
      <c r="H9" s="27"/>
      <c r="I9" s="64"/>
    </row>
    <row r="10" ht="24.75" customHeight="1" spans="1:9">
      <c r="A10" s="16" t="s">
        <v>20</v>
      </c>
      <c r="B10" s="29" t="s">
        <v>21</v>
      </c>
      <c r="C10" s="30"/>
      <c r="D10" s="31"/>
      <c r="E10" s="32" t="s">
        <v>22</v>
      </c>
      <c r="F10" s="33"/>
      <c r="G10" s="30"/>
      <c r="H10" s="31"/>
      <c r="I10" s="28" t="s">
        <v>23</v>
      </c>
    </row>
    <row r="11" ht="24.75" customHeight="1" spans="1:9">
      <c r="A11" s="28"/>
      <c r="B11" s="29" t="s">
        <v>183</v>
      </c>
      <c r="C11" s="30"/>
      <c r="D11" s="31"/>
      <c r="E11" s="34" t="s">
        <v>183</v>
      </c>
      <c r="F11" s="30"/>
      <c r="G11" s="30"/>
      <c r="H11" s="31"/>
      <c r="I11" s="81">
        <v>1</v>
      </c>
    </row>
    <row r="12" ht="36.95" customHeight="1" spans="1:9">
      <c r="A12" s="35" t="s">
        <v>25</v>
      </c>
      <c r="B12" s="36" t="s">
        <v>26</v>
      </c>
      <c r="C12" s="37" t="s">
        <v>27</v>
      </c>
      <c r="D12" s="34" t="s">
        <v>28</v>
      </c>
      <c r="E12" s="31"/>
      <c r="F12" s="38" t="s">
        <v>29</v>
      </c>
      <c r="G12" s="16" t="s">
        <v>30</v>
      </c>
      <c r="H12" s="16" t="s">
        <v>31</v>
      </c>
      <c r="I12" s="37" t="s">
        <v>32</v>
      </c>
    </row>
    <row r="13" ht="48.95" customHeight="1" spans="1:9">
      <c r="A13" s="39"/>
      <c r="B13" s="40" t="s">
        <v>33</v>
      </c>
      <c r="C13" s="69" t="s">
        <v>39</v>
      </c>
      <c r="D13" s="70" t="s">
        <v>184</v>
      </c>
      <c r="E13" s="71"/>
      <c r="F13" s="72">
        <v>12</v>
      </c>
      <c r="G13" s="72" t="s">
        <v>74</v>
      </c>
      <c r="H13" s="72" t="s">
        <v>74</v>
      </c>
      <c r="I13" s="71">
        <v>12</v>
      </c>
    </row>
    <row r="14" ht="26.25" customHeight="1" spans="1:9">
      <c r="A14" s="39"/>
      <c r="B14" s="44"/>
      <c r="C14" s="72" t="s">
        <v>37</v>
      </c>
      <c r="D14" s="71" t="s">
        <v>101</v>
      </c>
      <c r="E14" s="71"/>
      <c r="F14" s="72">
        <v>13</v>
      </c>
      <c r="G14" s="73">
        <v>1</v>
      </c>
      <c r="H14" s="73">
        <v>1</v>
      </c>
      <c r="I14" s="71">
        <v>13</v>
      </c>
    </row>
    <row r="15" ht="26.25" customHeight="1" spans="1:9">
      <c r="A15" s="39"/>
      <c r="B15" s="44"/>
      <c r="C15" s="69" t="s">
        <v>34</v>
      </c>
      <c r="D15" s="70" t="s">
        <v>185</v>
      </c>
      <c r="E15" s="71"/>
      <c r="F15" s="72">
        <v>13</v>
      </c>
      <c r="G15" s="69" t="s">
        <v>186</v>
      </c>
      <c r="H15" s="69" t="s">
        <v>186</v>
      </c>
      <c r="I15" s="71">
        <v>13</v>
      </c>
    </row>
    <row r="16" ht="26.25" customHeight="1" spans="1:9">
      <c r="A16" s="39"/>
      <c r="B16" s="44"/>
      <c r="C16" s="69" t="s">
        <v>42</v>
      </c>
      <c r="D16" s="70" t="s">
        <v>111</v>
      </c>
      <c r="E16" s="71"/>
      <c r="F16" s="72">
        <v>12</v>
      </c>
      <c r="G16" s="69" t="s">
        <v>187</v>
      </c>
      <c r="H16" s="69" t="s">
        <v>187</v>
      </c>
      <c r="I16" s="71">
        <v>12</v>
      </c>
    </row>
    <row r="17" ht="26.25" customHeight="1" spans="1:9">
      <c r="A17" s="39"/>
      <c r="B17" s="40" t="s">
        <v>44</v>
      </c>
      <c r="C17" s="72" t="s">
        <v>45</v>
      </c>
      <c r="D17" s="74" t="s">
        <v>113</v>
      </c>
      <c r="E17" s="75"/>
      <c r="F17" s="72">
        <v>10</v>
      </c>
      <c r="G17" s="73">
        <v>1</v>
      </c>
      <c r="H17" s="73">
        <v>1</v>
      </c>
      <c r="I17" s="71">
        <v>10</v>
      </c>
    </row>
    <row r="18" ht="26.25" customHeight="1" spans="1:9">
      <c r="A18" s="39"/>
      <c r="B18" s="44"/>
      <c r="C18" s="72" t="s">
        <v>47</v>
      </c>
      <c r="D18" s="74" t="s">
        <v>90</v>
      </c>
      <c r="E18" s="75"/>
      <c r="F18" s="72">
        <v>10</v>
      </c>
      <c r="G18" s="72" t="s">
        <v>74</v>
      </c>
      <c r="H18" s="72" t="s">
        <v>74</v>
      </c>
      <c r="I18" s="71">
        <v>10</v>
      </c>
    </row>
    <row r="19" ht="26.25" customHeight="1" spans="1:9">
      <c r="A19" s="39"/>
      <c r="B19" s="44"/>
      <c r="C19" s="72" t="s">
        <v>50</v>
      </c>
      <c r="D19" s="74" t="s">
        <v>152</v>
      </c>
      <c r="E19" s="75"/>
      <c r="F19" s="72">
        <v>10</v>
      </c>
      <c r="G19" s="76" t="s">
        <v>188</v>
      </c>
      <c r="H19" s="76" t="s">
        <v>188</v>
      </c>
      <c r="I19" s="71">
        <v>10</v>
      </c>
    </row>
    <row r="20" ht="26.25" customHeight="1" spans="1:9">
      <c r="A20" s="39"/>
      <c r="B20" s="40" t="s">
        <v>53</v>
      </c>
      <c r="C20" s="72" t="s">
        <v>54</v>
      </c>
      <c r="D20" s="74" t="s">
        <v>55</v>
      </c>
      <c r="E20" s="75"/>
      <c r="F20" s="72">
        <v>10</v>
      </c>
      <c r="G20" s="72" t="s">
        <v>74</v>
      </c>
      <c r="H20" s="72" t="s">
        <v>74</v>
      </c>
      <c r="I20" s="71">
        <v>10</v>
      </c>
    </row>
    <row r="21" ht="27" customHeight="1" spans="1:9">
      <c r="A21" s="39"/>
      <c r="B21" s="54" t="s">
        <v>56</v>
      </c>
      <c r="C21" s="77" t="s">
        <v>57</v>
      </c>
      <c r="D21" s="74" t="s">
        <v>58</v>
      </c>
      <c r="E21" s="75"/>
      <c r="F21" s="72">
        <v>10</v>
      </c>
      <c r="G21" s="78">
        <v>1</v>
      </c>
      <c r="H21" s="78">
        <v>1</v>
      </c>
      <c r="I21" s="71">
        <v>10</v>
      </c>
    </row>
    <row r="22" ht="27" customHeight="1" spans="1:9">
      <c r="A22" s="55"/>
      <c r="B22" s="56" t="s">
        <v>59</v>
      </c>
      <c r="C22" s="15"/>
      <c r="D22" s="15"/>
      <c r="E22" s="15"/>
      <c r="F22" s="15"/>
      <c r="G22" s="15"/>
      <c r="H22" s="14"/>
      <c r="I22" s="12">
        <f>SUM(I13:I21)</f>
        <v>100</v>
      </c>
    </row>
    <row r="23" ht="36" customHeight="1" spans="1:9">
      <c r="A23" s="18" t="s">
        <v>60</v>
      </c>
      <c r="B23" s="57" t="s">
        <v>61</v>
      </c>
      <c r="C23" s="58"/>
      <c r="D23" s="58"/>
      <c r="E23" s="58"/>
      <c r="F23" s="58"/>
      <c r="G23" s="58"/>
      <c r="H23" s="58"/>
      <c r="I23" s="65"/>
    </row>
    <row r="24" ht="39.95" customHeight="1" spans="1:9">
      <c r="A24" s="7" t="s">
        <v>62</v>
      </c>
      <c r="B24" s="8"/>
      <c r="C24" s="9"/>
      <c r="D24" s="9"/>
      <c r="E24" s="9"/>
      <c r="F24" s="9"/>
      <c r="G24" s="9"/>
      <c r="H24" s="7" t="s">
        <v>63</v>
      </c>
      <c r="I24" s="9"/>
    </row>
    <row r="25" ht="288" customHeight="1" spans="1:9">
      <c r="A25" s="59" t="s">
        <v>64</v>
      </c>
      <c r="B25" s="59"/>
      <c r="C25" s="60"/>
      <c r="D25" s="60"/>
      <c r="E25" s="60"/>
      <c r="F25" s="60"/>
      <c r="G25" s="60"/>
      <c r="H25" s="60"/>
      <c r="I25" s="60"/>
    </row>
    <row r="26" customHeight="1" spans="1:9">
      <c r="A26" s="61"/>
      <c r="B26" s="62"/>
      <c r="C26" s="61"/>
      <c r="D26" s="61"/>
      <c r="E26" s="61"/>
      <c r="F26" s="61"/>
      <c r="G26" s="61"/>
      <c r="H26" s="61"/>
      <c r="I26" s="61"/>
    </row>
  </sheetData>
  <mergeCells count="34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B22:H22"/>
    <mergeCell ref="B23:I23"/>
    <mergeCell ref="A25:I25"/>
    <mergeCell ref="A6:A9"/>
    <mergeCell ref="A10:A11"/>
    <mergeCell ref="A12:A22"/>
    <mergeCell ref="B13:B16"/>
    <mergeCell ref="B17:B19"/>
    <mergeCell ref="I7:I9"/>
  </mergeCells>
  <printOptions horizontalCentered="1" verticalCentered="1"/>
  <pageMargins left="0.700606886796125" right="0.700606886796125" top="0.751989328955102" bottom="0.751989328955102" header="0.299268139628913" footer="0.299268139628913"/>
  <pageSetup paperSize="9" scale="46" orientation="portrait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6"/>
  <sheetViews>
    <sheetView zoomScale="85" zoomScaleNormal="85" topLeftCell="A4" workbookViewId="0">
      <selection activeCell="F14" sqref="F14"/>
    </sheetView>
  </sheetViews>
  <sheetFormatPr defaultColWidth="8" defaultRowHeight="14.2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.1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41.25" customHeight="1" spans="1:9">
      <c r="A5" s="10" t="s">
        <v>5</v>
      </c>
      <c r="B5" s="11" t="s">
        <v>6</v>
      </c>
      <c r="C5" s="56" t="s">
        <v>182</v>
      </c>
      <c r="D5" s="66"/>
      <c r="E5" s="13" t="s">
        <v>8</v>
      </c>
      <c r="F5" s="14"/>
      <c r="G5" s="67" t="s">
        <v>9</v>
      </c>
      <c r="H5" s="68"/>
      <c r="I5" s="79"/>
    </row>
    <row r="6" ht="24.75" customHeight="1" spans="1:9">
      <c r="A6" s="16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7"/>
      <c r="B7" s="18" t="s">
        <v>15</v>
      </c>
      <c r="C7" s="19">
        <v>350</v>
      </c>
      <c r="D7" s="19" t="s">
        <v>16</v>
      </c>
      <c r="E7" s="20">
        <v>350</v>
      </c>
      <c r="F7" s="21"/>
      <c r="G7" s="22" t="s">
        <v>17</v>
      </c>
      <c r="H7" s="19">
        <v>350</v>
      </c>
      <c r="I7" s="80">
        <v>1</v>
      </c>
    </row>
    <row r="8" ht="24.75" customHeight="1" spans="1:9">
      <c r="A8" s="17"/>
      <c r="B8" s="23" t="s">
        <v>18</v>
      </c>
      <c r="C8" s="19">
        <v>350</v>
      </c>
      <c r="D8" s="25" t="s">
        <v>18</v>
      </c>
      <c r="E8" s="20">
        <v>350</v>
      </c>
      <c r="F8" s="21"/>
      <c r="G8" s="26" t="s">
        <v>18</v>
      </c>
      <c r="H8" s="19">
        <v>350</v>
      </c>
      <c r="I8" s="63"/>
    </row>
    <row r="9" ht="24.75" customHeight="1" spans="1:9">
      <c r="A9" s="28"/>
      <c r="B9" s="23" t="s">
        <v>19</v>
      </c>
      <c r="C9" s="24"/>
      <c r="D9" s="25" t="s">
        <v>19</v>
      </c>
      <c r="E9" s="20"/>
      <c r="F9" s="21"/>
      <c r="G9" s="26" t="s">
        <v>19</v>
      </c>
      <c r="H9" s="27"/>
      <c r="I9" s="64"/>
    </row>
    <row r="10" ht="24.75" customHeight="1" spans="1:9">
      <c r="A10" s="16" t="s">
        <v>20</v>
      </c>
      <c r="B10" s="29" t="s">
        <v>21</v>
      </c>
      <c r="C10" s="30"/>
      <c r="D10" s="31"/>
      <c r="E10" s="32" t="s">
        <v>22</v>
      </c>
      <c r="F10" s="33"/>
      <c r="G10" s="30"/>
      <c r="H10" s="31"/>
      <c r="I10" s="28" t="s">
        <v>23</v>
      </c>
    </row>
    <row r="11" ht="24.75" customHeight="1" spans="1:9">
      <c r="A11" s="28"/>
      <c r="B11" s="29" t="s">
        <v>183</v>
      </c>
      <c r="C11" s="30"/>
      <c r="D11" s="31"/>
      <c r="E11" s="34" t="s">
        <v>183</v>
      </c>
      <c r="F11" s="30"/>
      <c r="G11" s="30"/>
      <c r="H11" s="31"/>
      <c r="I11" s="81">
        <v>1</v>
      </c>
    </row>
    <row r="12" ht="36.95" customHeight="1" spans="1:9">
      <c r="A12" s="35" t="s">
        <v>25</v>
      </c>
      <c r="B12" s="36" t="s">
        <v>26</v>
      </c>
      <c r="C12" s="37" t="s">
        <v>27</v>
      </c>
      <c r="D12" s="34" t="s">
        <v>28</v>
      </c>
      <c r="E12" s="31"/>
      <c r="F12" s="38" t="s">
        <v>29</v>
      </c>
      <c r="G12" s="16" t="s">
        <v>30</v>
      </c>
      <c r="H12" s="16" t="s">
        <v>31</v>
      </c>
      <c r="I12" s="37" t="s">
        <v>32</v>
      </c>
    </row>
    <row r="13" ht="48.95" customHeight="1" spans="1:9">
      <c r="A13" s="39"/>
      <c r="B13" s="40" t="s">
        <v>33</v>
      </c>
      <c r="C13" s="69" t="s">
        <v>39</v>
      </c>
      <c r="D13" s="70" t="s">
        <v>184</v>
      </c>
      <c r="E13" s="71"/>
      <c r="F13" s="72">
        <v>12</v>
      </c>
      <c r="G13" s="72" t="s">
        <v>74</v>
      </c>
      <c r="H13" s="72" t="s">
        <v>74</v>
      </c>
      <c r="I13" s="71">
        <v>12</v>
      </c>
    </row>
    <row r="14" ht="26.25" customHeight="1" spans="1:9">
      <c r="A14" s="39"/>
      <c r="B14" s="44"/>
      <c r="C14" s="72" t="s">
        <v>37</v>
      </c>
      <c r="D14" s="71" t="s">
        <v>101</v>
      </c>
      <c r="E14" s="71"/>
      <c r="F14" s="72">
        <v>13</v>
      </c>
      <c r="G14" s="73">
        <v>1</v>
      </c>
      <c r="H14" s="73">
        <v>1</v>
      </c>
      <c r="I14" s="71">
        <v>13</v>
      </c>
    </row>
    <row r="15" ht="26.25" customHeight="1" spans="1:9">
      <c r="A15" s="39"/>
      <c r="B15" s="44"/>
      <c r="C15" s="69" t="s">
        <v>34</v>
      </c>
      <c r="D15" s="70" t="s">
        <v>185</v>
      </c>
      <c r="E15" s="71"/>
      <c r="F15" s="72">
        <v>13</v>
      </c>
      <c r="G15" s="69" t="s">
        <v>186</v>
      </c>
      <c r="H15" s="69" t="s">
        <v>186</v>
      </c>
      <c r="I15" s="71">
        <v>13</v>
      </c>
    </row>
    <row r="16" ht="26.25" customHeight="1" spans="1:9">
      <c r="A16" s="39"/>
      <c r="B16" s="44"/>
      <c r="C16" s="69" t="s">
        <v>42</v>
      </c>
      <c r="D16" s="70" t="s">
        <v>111</v>
      </c>
      <c r="E16" s="71"/>
      <c r="F16" s="72">
        <v>12</v>
      </c>
      <c r="G16" s="69" t="s">
        <v>187</v>
      </c>
      <c r="H16" s="69" t="s">
        <v>187</v>
      </c>
      <c r="I16" s="71">
        <v>12</v>
      </c>
    </row>
    <row r="17" ht="26.25" customHeight="1" spans="1:9">
      <c r="A17" s="39"/>
      <c r="B17" s="40" t="s">
        <v>44</v>
      </c>
      <c r="C17" s="72" t="s">
        <v>45</v>
      </c>
      <c r="D17" s="74" t="s">
        <v>113</v>
      </c>
      <c r="E17" s="75"/>
      <c r="F17" s="72">
        <v>10</v>
      </c>
      <c r="G17" s="73">
        <v>1</v>
      </c>
      <c r="H17" s="73">
        <v>1</v>
      </c>
      <c r="I17" s="71">
        <v>10</v>
      </c>
    </row>
    <row r="18" ht="26.25" customHeight="1" spans="1:9">
      <c r="A18" s="39"/>
      <c r="B18" s="44"/>
      <c r="C18" s="72" t="s">
        <v>47</v>
      </c>
      <c r="D18" s="74" t="s">
        <v>90</v>
      </c>
      <c r="E18" s="75"/>
      <c r="F18" s="72">
        <v>10</v>
      </c>
      <c r="G18" s="72" t="s">
        <v>74</v>
      </c>
      <c r="H18" s="72" t="s">
        <v>74</v>
      </c>
      <c r="I18" s="71">
        <v>10</v>
      </c>
    </row>
    <row r="19" ht="26.25" customHeight="1" spans="1:9">
      <c r="A19" s="39"/>
      <c r="B19" s="44"/>
      <c r="C19" s="72" t="s">
        <v>50</v>
      </c>
      <c r="D19" s="74" t="s">
        <v>152</v>
      </c>
      <c r="E19" s="75"/>
      <c r="F19" s="72">
        <v>10</v>
      </c>
      <c r="G19" s="76" t="s">
        <v>188</v>
      </c>
      <c r="H19" s="76" t="s">
        <v>188</v>
      </c>
      <c r="I19" s="71">
        <v>10</v>
      </c>
    </row>
    <row r="20" ht="26.25" customHeight="1" spans="1:9">
      <c r="A20" s="39"/>
      <c r="B20" s="40" t="s">
        <v>53</v>
      </c>
      <c r="C20" s="72" t="s">
        <v>54</v>
      </c>
      <c r="D20" s="74" t="s">
        <v>55</v>
      </c>
      <c r="E20" s="75"/>
      <c r="F20" s="72">
        <v>10</v>
      </c>
      <c r="G20" s="72" t="s">
        <v>74</v>
      </c>
      <c r="H20" s="72" t="s">
        <v>74</v>
      </c>
      <c r="I20" s="71">
        <v>10</v>
      </c>
    </row>
    <row r="21" ht="27" customHeight="1" spans="1:9">
      <c r="A21" s="39"/>
      <c r="B21" s="54" t="s">
        <v>56</v>
      </c>
      <c r="C21" s="77" t="s">
        <v>57</v>
      </c>
      <c r="D21" s="74" t="s">
        <v>58</v>
      </c>
      <c r="E21" s="75"/>
      <c r="F21" s="72">
        <v>10</v>
      </c>
      <c r="G21" s="78">
        <v>1</v>
      </c>
      <c r="H21" s="78">
        <v>1</v>
      </c>
      <c r="I21" s="71">
        <v>10</v>
      </c>
    </row>
    <row r="22" ht="27" customHeight="1" spans="1:9">
      <c r="A22" s="55"/>
      <c r="B22" s="56" t="s">
        <v>59</v>
      </c>
      <c r="C22" s="15"/>
      <c r="D22" s="15"/>
      <c r="E22" s="15"/>
      <c r="F22" s="15"/>
      <c r="G22" s="15"/>
      <c r="H22" s="14"/>
      <c r="I22" s="12">
        <f>SUM(I13:I21)</f>
        <v>100</v>
      </c>
    </row>
    <row r="23" ht="36" customHeight="1" spans="1:9">
      <c r="A23" s="18" t="s">
        <v>60</v>
      </c>
      <c r="B23" s="57" t="s">
        <v>61</v>
      </c>
      <c r="C23" s="58"/>
      <c r="D23" s="58"/>
      <c r="E23" s="58"/>
      <c r="F23" s="58"/>
      <c r="G23" s="58"/>
      <c r="H23" s="58"/>
      <c r="I23" s="65"/>
    </row>
    <row r="24" ht="39.95" customHeight="1" spans="1:9">
      <c r="A24" s="7" t="s">
        <v>62</v>
      </c>
      <c r="B24" s="8"/>
      <c r="C24" s="9"/>
      <c r="D24" s="9"/>
      <c r="E24" s="9"/>
      <c r="F24" s="9"/>
      <c r="G24" s="9"/>
      <c r="H24" s="7" t="s">
        <v>63</v>
      </c>
      <c r="I24" s="9"/>
    </row>
    <row r="25" ht="288" customHeight="1" spans="1:9">
      <c r="A25" s="59" t="s">
        <v>64</v>
      </c>
      <c r="B25" s="59"/>
      <c r="C25" s="60"/>
      <c r="D25" s="60"/>
      <c r="E25" s="60"/>
      <c r="F25" s="60"/>
      <c r="G25" s="60"/>
      <c r="H25" s="60"/>
      <c r="I25" s="60"/>
    </row>
    <row r="26" customHeight="1" spans="1:9">
      <c r="A26" s="61"/>
      <c r="B26" s="62"/>
      <c r="C26" s="61"/>
      <c r="D26" s="61"/>
      <c r="E26" s="61"/>
      <c r="F26" s="61"/>
      <c r="G26" s="61"/>
      <c r="H26" s="61"/>
      <c r="I26" s="61"/>
    </row>
  </sheetData>
  <mergeCells count="34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B22:H22"/>
    <mergeCell ref="B23:I23"/>
    <mergeCell ref="A25:I25"/>
    <mergeCell ref="A6:A9"/>
    <mergeCell ref="A10:A11"/>
    <mergeCell ref="A12:A22"/>
    <mergeCell ref="B13:B16"/>
    <mergeCell ref="B17:B19"/>
    <mergeCell ref="I7:I9"/>
  </mergeCells>
  <printOptions horizontalCentered="1" verticalCentered="1"/>
  <pageMargins left="0.700606886796125" right="0.700606886796125" top="0.751989328955102" bottom="0.751989328955102" header="0.299268139628913" footer="0.299268139628913"/>
  <pageSetup paperSize="9" scale="46" orientation="portrait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45"/>
  <sheetViews>
    <sheetView zoomScale="85" zoomScaleNormal="85" workbookViewId="0">
      <selection activeCell="D14" sqref="D14:E14"/>
    </sheetView>
  </sheetViews>
  <sheetFormatPr defaultColWidth="8" defaultRowHeight="14.2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.1" customHeight="1" spans="1:9">
      <c r="A3" s="5" t="s">
        <v>189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24.75" customHeight="1" spans="1:9">
      <c r="A5" s="10" t="s">
        <v>5</v>
      </c>
      <c r="B5" s="11" t="s">
        <v>6</v>
      </c>
      <c r="C5" s="12" t="s">
        <v>190</v>
      </c>
      <c r="D5" s="12"/>
      <c r="E5" s="13" t="s">
        <v>8</v>
      </c>
      <c r="F5" s="14"/>
      <c r="G5" s="13"/>
      <c r="H5" s="15"/>
      <c r="I5" s="14"/>
    </row>
    <row r="6" ht="24.75" customHeight="1" spans="1:9">
      <c r="A6" s="16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7"/>
      <c r="B7" s="18" t="s">
        <v>15</v>
      </c>
      <c r="C7" s="19"/>
      <c r="D7" s="19" t="s">
        <v>16</v>
      </c>
      <c r="E7" s="20"/>
      <c r="F7" s="21"/>
      <c r="G7" s="22" t="s">
        <v>17</v>
      </c>
      <c r="H7" s="22"/>
      <c r="I7" s="63" t="s">
        <v>191</v>
      </c>
    </row>
    <row r="8" ht="24.75" customHeight="1" spans="1:9">
      <c r="A8" s="17"/>
      <c r="B8" s="23" t="s">
        <v>18</v>
      </c>
      <c r="C8" s="24"/>
      <c r="D8" s="25" t="s">
        <v>18</v>
      </c>
      <c r="E8" s="20"/>
      <c r="F8" s="21"/>
      <c r="G8" s="26" t="s">
        <v>18</v>
      </c>
      <c r="H8" s="27"/>
      <c r="I8" s="63"/>
    </row>
    <row r="9" ht="24.75" customHeight="1" spans="1:9">
      <c r="A9" s="28"/>
      <c r="B9" s="23" t="s">
        <v>19</v>
      </c>
      <c r="C9" s="24"/>
      <c r="D9" s="25" t="s">
        <v>19</v>
      </c>
      <c r="E9" s="20"/>
      <c r="F9" s="21"/>
      <c r="G9" s="26" t="s">
        <v>19</v>
      </c>
      <c r="H9" s="27"/>
      <c r="I9" s="64"/>
    </row>
    <row r="10" ht="24.75" customHeight="1" spans="1:9">
      <c r="A10" s="16" t="s">
        <v>20</v>
      </c>
      <c r="B10" s="29" t="s">
        <v>21</v>
      </c>
      <c r="C10" s="30"/>
      <c r="D10" s="31"/>
      <c r="E10" s="32" t="s">
        <v>22</v>
      </c>
      <c r="F10" s="33"/>
      <c r="G10" s="30"/>
      <c r="H10" s="31"/>
      <c r="I10" s="28" t="s">
        <v>23</v>
      </c>
    </row>
    <row r="11" ht="24.75" customHeight="1" spans="1:9">
      <c r="A11" s="28"/>
      <c r="B11" s="29"/>
      <c r="C11" s="30"/>
      <c r="D11" s="31"/>
      <c r="E11" s="34"/>
      <c r="F11" s="30"/>
      <c r="G11" s="30"/>
      <c r="H11" s="31"/>
      <c r="I11" s="37"/>
    </row>
    <row r="12" ht="36.95" customHeight="1" spans="1:9">
      <c r="A12" s="35" t="s">
        <v>25</v>
      </c>
      <c r="B12" s="36" t="s">
        <v>26</v>
      </c>
      <c r="C12" s="37" t="s">
        <v>27</v>
      </c>
      <c r="D12" s="34" t="s">
        <v>28</v>
      </c>
      <c r="E12" s="31"/>
      <c r="F12" s="38" t="s">
        <v>29</v>
      </c>
      <c r="G12" s="37" t="s">
        <v>30</v>
      </c>
      <c r="H12" s="37" t="s">
        <v>31</v>
      </c>
      <c r="I12" s="37" t="s">
        <v>32</v>
      </c>
    </row>
    <row r="13" ht="48.95" customHeight="1" spans="1:9">
      <c r="A13" s="39"/>
      <c r="B13" s="40" t="s">
        <v>33</v>
      </c>
      <c r="C13" s="16" t="s">
        <v>34</v>
      </c>
      <c r="D13" s="41" t="s">
        <v>192</v>
      </c>
      <c r="E13" s="42"/>
      <c r="F13" s="43"/>
      <c r="G13" s="36" t="s">
        <v>193</v>
      </c>
      <c r="H13" s="36" t="s">
        <v>194</v>
      </c>
      <c r="I13" s="37"/>
    </row>
    <row r="14" ht="26.25" customHeight="1" spans="1:9">
      <c r="A14" s="39"/>
      <c r="B14" s="44"/>
      <c r="C14" s="17"/>
      <c r="D14" s="45" t="s">
        <v>195</v>
      </c>
      <c r="E14" s="46"/>
      <c r="F14" s="46"/>
      <c r="G14" s="37"/>
      <c r="H14" s="37"/>
      <c r="I14" s="37"/>
    </row>
    <row r="15" ht="22.5" customHeight="1" spans="1:9">
      <c r="A15" s="39"/>
      <c r="B15" s="44"/>
      <c r="C15" s="28"/>
      <c r="D15" s="45" t="s">
        <v>196</v>
      </c>
      <c r="E15" s="47"/>
      <c r="F15" s="47"/>
      <c r="G15" s="37"/>
      <c r="H15" s="37"/>
      <c r="I15" s="37"/>
    </row>
    <row r="16" ht="26.25" customHeight="1" spans="1:9">
      <c r="A16" s="39"/>
      <c r="B16" s="44"/>
      <c r="C16" s="16" t="s">
        <v>37</v>
      </c>
      <c r="D16" s="45" t="s">
        <v>197</v>
      </c>
      <c r="E16" s="46"/>
      <c r="F16" s="46"/>
      <c r="G16" s="37"/>
      <c r="H16" s="37"/>
      <c r="I16" s="37"/>
    </row>
    <row r="17" ht="26.25" customHeight="1" spans="1:9">
      <c r="A17" s="39"/>
      <c r="B17" s="44"/>
      <c r="C17" s="17"/>
      <c r="D17" s="45" t="s">
        <v>195</v>
      </c>
      <c r="E17" s="46"/>
      <c r="F17" s="46"/>
      <c r="G17" s="37"/>
      <c r="H17" s="37"/>
      <c r="I17" s="37"/>
    </row>
    <row r="18" ht="24" customHeight="1" spans="1:9">
      <c r="A18" s="39"/>
      <c r="B18" s="44"/>
      <c r="C18" s="28"/>
      <c r="D18" s="45" t="s">
        <v>196</v>
      </c>
      <c r="E18" s="47"/>
      <c r="F18" s="47"/>
      <c r="G18" s="37"/>
      <c r="H18" s="37"/>
      <c r="I18" s="37"/>
    </row>
    <row r="19" ht="26.25" customHeight="1" spans="1:9">
      <c r="A19" s="39"/>
      <c r="B19" s="44"/>
      <c r="C19" s="16" t="s">
        <v>39</v>
      </c>
      <c r="D19" s="45" t="s">
        <v>197</v>
      </c>
      <c r="E19" s="46"/>
      <c r="F19" s="46"/>
      <c r="G19" s="37"/>
      <c r="H19" s="37"/>
      <c r="I19" s="37"/>
    </row>
    <row r="20" ht="26.25" customHeight="1" spans="1:9">
      <c r="A20" s="39"/>
      <c r="B20" s="44"/>
      <c r="C20" s="17"/>
      <c r="D20" s="45" t="s">
        <v>195</v>
      </c>
      <c r="E20" s="46"/>
      <c r="F20" s="46"/>
      <c r="G20" s="37"/>
      <c r="H20" s="37"/>
      <c r="I20" s="37"/>
    </row>
    <row r="21" customHeight="1" spans="1:9">
      <c r="A21" s="39"/>
      <c r="B21" s="44"/>
      <c r="C21" s="28"/>
      <c r="D21" s="45" t="s">
        <v>196</v>
      </c>
      <c r="E21" s="47"/>
      <c r="F21" s="47"/>
      <c r="G21" s="37"/>
      <c r="H21" s="37"/>
      <c r="I21" s="37"/>
    </row>
    <row r="22" ht="26.25" customHeight="1" spans="1:9">
      <c r="A22" s="39"/>
      <c r="B22" s="44"/>
      <c r="C22" s="16" t="s">
        <v>42</v>
      </c>
      <c r="D22" s="45" t="s">
        <v>197</v>
      </c>
      <c r="E22" s="46"/>
      <c r="F22" s="46"/>
      <c r="G22" s="37"/>
      <c r="H22" s="37"/>
      <c r="I22" s="37"/>
    </row>
    <row r="23" ht="26.25" customHeight="1" spans="1:9">
      <c r="A23" s="39"/>
      <c r="B23" s="44"/>
      <c r="C23" s="17"/>
      <c r="D23" s="45" t="s">
        <v>195</v>
      </c>
      <c r="E23" s="46"/>
      <c r="F23" s="46"/>
      <c r="G23" s="37"/>
      <c r="H23" s="37"/>
      <c r="I23" s="37"/>
    </row>
    <row r="24" ht="18.75" customHeight="1" spans="1:9">
      <c r="A24" s="39"/>
      <c r="B24" s="48"/>
      <c r="C24" s="28"/>
      <c r="D24" s="45" t="s">
        <v>196</v>
      </c>
      <c r="E24" s="47"/>
      <c r="F24" s="47"/>
      <c r="G24" s="37"/>
      <c r="H24" s="37"/>
      <c r="I24" s="37"/>
    </row>
    <row r="25" ht="26.25" customHeight="1" spans="1:9">
      <c r="A25" s="39"/>
      <c r="B25" s="40" t="s">
        <v>44</v>
      </c>
      <c r="C25" s="16" t="s">
        <v>45</v>
      </c>
      <c r="D25" s="45" t="s">
        <v>197</v>
      </c>
      <c r="E25" s="46"/>
      <c r="F25" s="46"/>
      <c r="G25" s="37"/>
      <c r="H25" s="37"/>
      <c r="I25" s="37"/>
    </row>
    <row r="26" ht="26.25" customHeight="1" spans="1:9">
      <c r="A26" s="39"/>
      <c r="B26" s="44"/>
      <c r="C26" s="17"/>
      <c r="D26" s="45" t="s">
        <v>195</v>
      </c>
      <c r="E26" s="46"/>
      <c r="F26" s="46"/>
      <c r="G26" s="37"/>
      <c r="H26" s="37"/>
      <c r="I26" s="37"/>
    </row>
    <row r="27" ht="24.75" customHeight="1" spans="1:9">
      <c r="A27" s="39"/>
      <c r="B27" s="44"/>
      <c r="C27" s="28"/>
      <c r="D27" s="45" t="s">
        <v>196</v>
      </c>
      <c r="E27" s="47"/>
      <c r="F27" s="47"/>
      <c r="G27" s="37"/>
      <c r="H27" s="37"/>
      <c r="I27" s="37"/>
    </row>
    <row r="28" ht="26.25" customHeight="1" spans="1:9">
      <c r="A28" s="39"/>
      <c r="B28" s="44"/>
      <c r="C28" s="16" t="s">
        <v>47</v>
      </c>
      <c r="D28" s="45" t="s">
        <v>197</v>
      </c>
      <c r="E28" s="46"/>
      <c r="F28" s="46"/>
      <c r="G28" s="37"/>
      <c r="H28" s="37"/>
      <c r="I28" s="37"/>
    </row>
    <row r="29" ht="26.25" customHeight="1" spans="1:9">
      <c r="A29" s="39"/>
      <c r="B29" s="44"/>
      <c r="C29" s="17"/>
      <c r="D29" s="45" t="s">
        <v>195</v>
      </c>
      <c r="E29" s="46"/>
      <c r="F29" s="46"/>
      <c r="G29" s="37"/>
      <c r="H29" s="37"/>
      <c r="I29" s="37"/>
    </row>
    <row r="30" ht="22.5" customHeight="1" spans="1:9">
      <c r="A30" s="39"/>
      <c r="B30" s="44"/>
      <c r="C30" s="28"/>
      <c r="D30" s="45" t="s">
        <v>196</v>
      </c>
      <c r="E30" s="47"/>
      <c r="F30" s="47"/>
      <c r="G30" s="37"/>
      <c r="H30" s="37"/>
      <c r="I30" s="37"/>
    </row>
    <row r="31" ht="26.25" customHeight="1" spans="1:9">
      <c r="A31" s="39"/>
      <c r="B31" s="44"/>
      <c r="C31" s="16" t="s">
        <v>94</v>
      </c>
      <c r="D31" s="45" t="s">
        <v>197</v>
      </c>
      <c r="E31" s="46"/>
      <c r="F31" s="46"/>
      <c r="G31" s="37"/>
      <c r="H31" s="37"/>
      <c r="I31" s="37"/>
    </row>
    <row r="32" ht="26.25" customHeight="1" spans="1:9">
      <c r="A32" s="39"/>
      <c r="B32" s="44"/>
      <c r="C32" s="17"/>
      <c r="D32" s="45" t="s">
        <v>195</v>
      </c>
      <c r="E32" s="46"/>
      <c r="F32" s="46"/>
      <c r="G32" s="37"/>
      <c r="H32" s="37"/>
      <c r="I32" s="37"/>
    </row>
    <row r="33" ht="21.75" customHeight="1" spans="1:9">
      <c r="A33" s="39"/>
      <c r="B33" s="44"/>
      <c r="C33" s="28"/>
      <c r="D33" s="45" t="s">
        <v>196</v>
      </c>
      <c r="E33" s="47"/>
      <c r="F33" s="47"/>
      <c r="G33" s="37"/>
      <c r="H33" s="37"/>
      <c r="I33" s="37"/>
    </row>
    <row r="34" ht="26.25" customHeight="1" spans="1:9">
      <c r="A34" s="39"/>
      <c r="B34" s="44"/>
      <c r="C34" s="16" t="s">
        <v>50</v>
      </c>
      <c r="D34" s="45" t="s">
        <v>197</v>
      </c>
      <c r="E34" s="46"/>
      <c r="F34" s="46"/>
      <c r="G34" s="37"/>
      <c r="H34" s="37"/>
      <c r="I34" s="37"/>
    </row>
    <row r="35" ht="26.25" customHeight="1" spans="1:9">
      <c r="A35" s="39"/>
      <c r="B35" s="44"/>
      <c r="C35" s="17"/>
      <c r="D35" s="45" t="s">
        <v>195</v>
      </c>
      <c r="E35" s="46"/>
      <c r="F35" s="46"/>
      <c r="G35" s="37"/>
      <c r="H35" s="37"/>
      <c r="I35" s="37"/>
    </row>
    <row r="36" ht="24" customHeight="1" spans="1:9">
      <c r="A36" s="39"/>
      <c r="B36" s="48"/>
      <c r="C36" s="28"/>
      <c r="D36" s="45" t="s">
        <v>196</v>
      </c>
      <c r="E36" s="47"/>
      <c r="F36" s="47"/>
      <c r="G36" s="37"/>
      <c r="H36" s="37"/>
      <c r="I36" s="37"/>
    </row>
    <row r="37" ht="26.25" customHeight="1" spans="1:9">
      <c r="A37" s="39"/>
      <c r="B37" s="40" t="s">
        <v>53</v>
      </c>
      <c r="C37" s="16" t="s">
        <v>198</v>
      </c>
      <c r="D37" s="45" t="s">
        <v>197</v>
      </c>
      <c r="E37" s="46"/>
      <c r="F37" s="46"/>
      <c r="G37" s="37"/>
      <c r="H37" s="37"/>
      <c r="I37" s="37"/>
    </row>
    <row r="38" ht="26.25" customHeight="1" spans="1:9">
      <c r="A38" s="39"/>
      <c r="B38" s="44"/>
      <c r="C38" s="17"/>
      <c r="D38" s="45" t="s">
        <v>195</v>
      </c>
      <c r="E38" s="46"/>
      <c r="F38" s="46"/>
      <c r="G38" s="37"/>
      <c r="H38" s="37"/>
      <c r="I38" s="37"/>
    </row>
    <row r="39" customHeight="1" spans="1:9">
      <c r="A39" s="39"/>
      <c r="B39" s="49"/>
      <c r="C39" s="50"/>
      <c r="D39" s="51" t="s">
        <v>196</v>
      </c>
      <c r="E39" s="52"/>
      <c r="F39" s="53"/>
      <c r="G39" s="16"/>
      <c r="H39" s="16"/>
      <c r="I39" s="16"/>
    </row>
    <row r="40" ht="27" customHeight="1" spans="1:9">
      <c r="A40" s="39"/>
      <c r="B40" s="54" t="s">
        <v>56</v>
      </c>
      <c r="C40" s="12" t="s">
        <v>57</v>
      </c>
      <c r="D40" s="13"/>
      <c r="E40" s="14"/>
      <c r="F40" s="14"/>
      <c r="G40" s="12"/>
      <c r="H40" s="12"/>
      <c r="I40" s="12"/>
    </row>
    <row r="41" ht="27" customHeight="1" spans="1:9">
      <c r="A41" s="55"/>
      <c r="B41" s="56" t="s">
        <v>59</v>
      </c>
      <c r="C41" s="15"/>
      <c r="D41" s="15"/>
      <c r="E41" s="15"/>
      <c r="F41" s="15"/>
      <c r="G41" s="15"/>
      <c r="H41" s="14"/>
      <c r="I41" s="12"/>
    </row>
    <row r="42" ht="36" customHeight="1" spans="1:9">
      <c r="A42" s="18" t="s">
        <v>60</v>
      </c>
      <c r="B42" s="57" t="s">
        <v>199</v>
      </c>
      <c r="C42" s="58"/>
      <c r="D42" s="58"/>
      <c r="E42" s="58"/>
      <c r="F42" s="58"/>
      <c r="G42" s="58"/>
      <c r="H42" s="58"/>
      <c r="I42" s="65"/>
    </row>
    <row r="43" ht="39.95" customHeight="1" spans="1:9">
      <c r="A43" s="7" t="s">
        <v>62</v>
      </c>
      <c r="B43" s="8"/>
      <c r="C43" s="9"/>
      <c r="D43" s="9"/>
      <c r="E43" s="9"/>
      <c r="F43" s="9"/>
      <c r="G43" s="9"/>
      <c r="H43" s="7" t="s">
        <v>63</v>
      </c>
      <c r="I43" s="9"/>
    </row>
    <row r="44" ht="288" customHeight="1" spans="1:9">
      <c r="A44" s="59" t="s">
        <v>64</v>
      </c>
      <c r="B44" s="59"/>
      <c r="C44" s="60"/>
      <c r="D44" s="60"/>
      <c r="E44" s="60"/>
      <c r="F44" s="60"/>
      <c r="G44" s="60"/>
      <c r="H44" s="60"/>
      <c r="I44" s="60"/>
    </row>
    <row r="45" customHeight="1" spans="1:9">
      <c r="A45" s="61"/>
      <c r="B45" s="62"/>
      <c r="C45" s="61"/>
      <c r="D45" s="61"/>
      <c r="E45" s="61"/>
      <c r="F45" s="61"/>
      <c r="G45" s="61"/>
      <c r="H45" s="61"/>
      <c r="I45" s="61"/>
    </row>
  </sheetData>
  <mergeCells count="63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B41:H41"/>
    <mergeCell ref="B42:I42"/>
    <mergeCell ref="A44:I44"/>
    <mergeCell ref="A6:A9"/>
    <mergeCell ref="A10:A11"/>
    <mergeCell ref="A12:A41"/>
    <mergeCell ref="B13:B24"/>
    <mergeCell ref="B25:B36"/>
    <mergeCell ref="B37:B39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I7:I9"/>
  </mergeCells>
  <printOptions horizontalCentered="1" verticalCentered="1"/>
  <pageMargins left="0.700606886796125" right="0.700606886796125" top="0.751989328955102" bottom="0.751989328955102" header="0.299268139628913" footer="0.299268139628913"/>
  <pageSetup paperSize="9" scale="46" orientation="portrait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4.2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4.2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7"/>
  <sheetViews>
    <sheetView zoomScale="85" zoomScaleNormal="85" topLeftCell="A10" workbookViewId="0">
      <selection activeCell="C16" sqref="C16"/>
    </sheetView>
  </sheetViews>
  <sheetFormatPr defaultColWidth="8" defaultRowHeight="14.2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.1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24.75" customHeight="1" spans="1:9">
      <c r="A5" s="10" t="s">
        <v>5</v>
      </c>
      <c r="B5" s="11" t="s">
        <v>6</v>
      </c>
      <c r="C5" s="12" t="s">
        <v>82</v>
      </c>
      <c r="D5" s="12"/>
      <c r="E5" s="13" t="s">
        <v>8</v>
      </c>
      <c r="F5" s="14"/>
      <c r="G5" s="67" t="s">
        <v>9</v>
      </c>
      <c r="H5" s="68"/>
      <c r="I5" s="79"/>
    </row>
    <row r="6" ht="24.75" customHeight="1" spans="1:9">
      <c r="A6" s="16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7"/>
      <c r="B7" s="18" t="s">
        <v>15</v>
      </c>
      <c r="C7" s="19">
        <v>800</v>
      </c>
      <c r="D7" s="19" t="s">
        <v>16</v>
      </c>
      <c r="E7" s="20">
        <v>800</v>
      </c>
      <c r="F7" s="21"/>
      <c r="G7" s="22" t="s">
        <v>17</v>
      </c>
      <c r="H7" s="19">
        <v>800</v>
      </c>
      <c r="I7" s="80">
        <v>1</v>
      </c>
    </row>
    <row r="8" ht="24.75" customHeight="1" spans="1:9">
      <c r="A8" s="17"/>
      <c r="B8" s="23" t="s">
        <v>18</v>
      </c>
      <c r="C8" s="24">
        <v>800</v>
      </c>
      <c r="D8" s="25" t="s">
        <v>18</v>
      </c>
      <c r="E8" s="20">
        <v>800</v>
      </c>
      <c r="F8" s="21"/>
      <c r="G8" s="26" t="s">
        <v>18</v>
      </c>
      <c r="H8" s="19">
        <v>800</v>
      </c>
      <c r="I8" s="63"/>
    </row>
    <row r="9" ht="24.75" customHeight="1" spans="1:9">
      <c r="A9" s="28"/>
      <c r="B9" s="23" t="s">
        <v>19</v>
      </c>
      <c r="C9" s="24"/>
      <c r="D9" s="25" t="s">
        <v>19</v>
      </c>
      <c r="E9" s="20"/>
      <c r="F9" s="21"/>
      <c r="G9" s="26" t="s">
        <v>19</v>
      </c>
      <c r="H9" s="27"/>
      <c r="I9" s="64"/>
    </row>
    <row r="10" ht="24.75" customHeight="1" spans="1:9">
      <c r="A10" s="16" t="s">
        <v>20</v>
      </c>
      <c r="B10" s="29" t="s">
        <v>21</v>
      </c>
      <c r="C10" s="30"/>
      <c r="D10" s="31"/>
      <c r="E10" s="32" t="s">
        <v>22</v>
      </c>
      <c r="F10" s="33"/>
      <c r="G10" s="30"/>
      <c r="H10" s="31"/>
      <c r="I10" s="28" t="s">
        <v>23</v>
      </c>
    </row>
    <row r="11" ht="36" customHeight="1" spans="1:9">
      <c r="A11" s="28"/>
      <c r="B11" s="29" t="s">
        <v>83</v>
      </c>
      <c r="C11" s="30"/>
      <c r="D11" s="31"/>
      <c r="E11" s="34" t="s">
        <v>83</v>
      </c>
      <c r="F11" s="30"/>
      <c r="G11" s="30"/>
      <c r="H11" s="31"/>
      <c r="I11" s="81">
        <v>1</v>
      </c>
    </row>
    <row r="12" ht="36.95" customHeight="1" spans="1:9">
      <c r="A12" s="35" t="s">
        <v>25</v>
      </c>
      <c r="B12" s="36" t="s">
        <v>26</v>
      </c>
      <c r="C12" s="37" t="s">
        <v>27</v>
      </c>
      <c r="D12" s="34" t="s">
        <v>28</v>
      </c>
      <c r="E12" s="31"/>
      <c r="F12" s="38" t="s">
        <v>29</v>
      </c>
      <c r="G12" s="16" t="s">
        <v>30</v>
      </c>
      <c r="H12" s="16" t="s">
        <v>31</v>
      </c>
      <c r="I12" s="37" t="s">
        <v>32</v>
      </c>
    </row>
    <row r="13" ht="48.95" customHeight="1" spans="1:9">
      <c r="A13" s="39"/>
      <c r="B13" s="40" t="s">
        <v>33</v>
      </c>
      <c r="C13" s="106" t="s">
        <v>34</v>
      </c>
      <c r="D13" s="74" t="s">
        <v>84</v>
      </c>
      <c r="E13" s="75"/>
      <c r="F13" s="106">
        <v>13</v>
      </c>
      <c r="G13" s="114" t="s">
        <v>85</v>
      </c>
      <c r="H13" s="114" t="s">
        <v>85</v>
      </c>
      <c r="I13" s="106">
        <v>13</v>
      </c>
    </row>
    <row r="14" ht="26.25" customHeight="1" spans="1:9">
      <c r="A14" s="39"/>
      <c r="B14" s="44"/>
      <c r="C14" s="72" t="s">
        <v>37</v>
      </c>
      <c r="D14" s="113" t="s">
        <v>86</v>
      </c>
      <c r="E14" s="75"/>
      <c r="F14" s="96">
        <v>13</v>
      </c>
      <c r="G14" s="72" t="s">
        <v>74</v>
      </c>
      <c r="H14" s="72" t="s">
        <v>74</v>
      </c>
      <c r="I14" s="96">
        <v>13</v>
      </c>
    </row>
    <row r="15" ht="26.25" customHeight="1" spans="1:9">
      <c r="A15" s="39"/>
      <c r="B15" s="44"/>
      <c r="C15" s="72" t="s">
        <v>42</v>
      </c>
      <c r="D15" s="113" t="s">
        <v>87</v>
      </c>
      <c r="E15" s="75"/>
      <c r="F15" s="72">
        <v>12</v>
      </c>
      <c r="G15" s="114" t="s">
        <v>88</v>
      </c>
      <c r="H15" s="114" t="s">
        <v>88</v>
      </c>
      <c r="I15" s="72">
        <v>12</v>
      </c>
    </row>
    <row r="16" ht="26.25" customHeight="1" spans="1:9">
      <c r="A16" s="39"/>
      <c r="B16" s="44"/>
      <c r="C16" s="69" t="s">
        <v>39</v>
      </c>
      <c r="D16" s="113" t="s">
        <v>89</v>
      </c>
      <c r="E16" s="75"/>
      <c r="F16" s="72">
        <v>12</v>
      </c>
      <c r="G16" s="115">
        <v>1</v>
      </c>
      <c r="H16" s="115">
        <v>1</v>
      </c>
      <c r="I16" s="72">
        <v>12</v>
      </c>
    </row>
    <row r="17" ht="26.25" customHeight="1" spans="1:9">
      <c r="A17" s="39"/>
      <c r="B17" s="40" t="s">
        <v>44</v>
      </c>
      <c r="C17" s="72" t="s">
        <v>45</v>
      </c>
      <c r="D17" s="113" t="s">
        <v>90</v>
      </c>
      <c r="E17" s="75"/>
      <c r="F17" s="72">
        <v>7</v>
      </c>
      <c r="G17" s="115">
        <v>1</v>
      </c>
      <c r="H17" s="115">
        <v>1</v>
      </c>
      <c r="I17" s="72">
        <v>7</v>
      </c>
    </row>
    <row r="18" ht="26.25" customHeight="1" spans="1:9">
      <c r="A18" s="39"/>
      <c r="B18" s="44"/>
      <c r="C18" s="72" t="s">
        <v>47</v>
      </c>
      <c r="D18" s="113" t="s">
        <v>48</v>
      </c>
      <c r="E18" s="75"/>
      <c r="F18" s="72">
        <v>7</v>
      </c>
      <c r="G18" s="114" t="s">
        <v>91</v>
      </c>
      <c r="H18" s="114" t="s">
        <v>91</v>
      </c>
      <c r="I18" s="72">
        <v>7</v>
      </c>
    </row>
    <row r="19" ht="26.25" customHeight="1" spans="1:9">
      <c r="A19" s="39"/>
      <c r="B19" s="44"/>
      <c r="C19" s="72" t="s">
        <v>50</v>
      </c>
      <c r="D19" s="113" t="s">
        <v>92</v>
      </c>
      <c r="E19" s="75"/>
      <c r="F19" s="72">
        <v>8</v>
      </c>
      <c r="G19" s="114" t="s">
        <v>93</v>
      </c>
      <c r="H19" s="114" t="s">
        <v>93</v>
      </c>
      <c r="I19" s="72">
        <v>8</v>
      </c>
    </row>
    <row r="20" ht="26.25" customHeight="1" spans="1:9">
      <c r="A20" s="39"/>
      <c r="B20" s="44"/>
      <c r="C20" s="116" t="s">
        <v>94</v>
      </c>
      <c r="D20" s="113" t="s">
        <v>95</v>
      </c>
      <c r="E20" s="75"/>
      <c r="F20" s="72">
        <v>8</v>
      </c>
      <c r="G20" s="114" t="s">
        <v>96</v>
      </c>
      <c r="H20" s="114" t="s">
        <v>96</v>
      </c>
      <c r="I20" s="72">
        <v>8</v>
      </c>
    </row>
    <row r="21" ht="26.25" customHeight="1" spans="1:9">
      <c r="A21" s="39"/>
      <c r="B21" s="40" t="s">
        <v>53</v>
      </c>
      <c r="C21" s="72" t="s">
        <v>54</v>
      </c>
      <c r="D21" s="74" t="s">
        <v>55</v>
      </c>
      <c r="E21" s="75"/>
      <c r="F21" s="72">
        <v>10</v>
      </c>
      <c r="G21" s="72" t="s">
        <v>74</v>
      </c>
      <c r="H21" s="72" t="s">
        <v>74</v>
      </c>
      <c r="I21" s="72">
        <v>10</v>
      </c>
    </row>
    <row r="22" ht="27" customHeight="1" spans="1:9">
      <c r="A22" s="39"/>
      <c r="B22" s="54" t="s">
        <v>56</v>
      </c>
      <c r="C22" s="77" t="s">
        <v>57</v>
      </c>
      <c r="D22" s="74" t="s">
        <v>58</v>
      </c>
      <c r="E22" s="75"/>
      <c r="F22" s="86">
        <v>10</v>
      </c>
      <c r="G22" s="78">
        <v>1</v>
      </c>
      <c r="H22" s="78">
        <v>1</v>
      </c>
      <c r="I22" s="87">
        <v>10</v>
      </c>
    </row>
    <row r="23" ht="27" customHeight="1" spans="1:9">
      <c r="A23" s="55"/>
      <c r="B23" s="56" t="s">
        <v>59</v>
      </c>
      <c r="C23" s="15"/>
      <c r="D23" s="15"/>
      <c r="E23" s="15"/>
      <c r="F23" s="15"/>
      <c r="G23" s="15"/>
      <c r="H23" s="14"/>
      <c r="I23" s="12">
        <f>SUM(I13:I22)</f>
        <v>100</v>
      </c>
    </row>
    <row r="24" ht="36" customHeight="1" spans="1:9">
      <c r="A24" s="18" t="s">
        <v>60</v>
      </c>
      <c r="B24" s="57" t="s">
        <v>61</v>
      </c>
      <c r="C24" s="58"/>
      <c r="D24" s="58"/>
      <c r="E24" s="58"/>
      <c r="F24" s="58"/>
      <c r="G24" s="58"/>
      <c r="H24" s="58"/>
      <c r="I24" s="65"/>
    </row>
    <row r="25" ht="39.95" customHeight="1" spans="1:9">
      <c r="A25" s="7" t="s">
        <v>62</v>
      </c>
      <c r="B25" s="8"/>
      <c r="C25" s="9"/>
      <c r="D25" s="9"/>
      <c r="E25" s="9"/>
      <c r="F25" s="9"/>
      <c r="G25" s="9"/>
      <c r="H25" s="7" t="s">
        <v>63</v>
      </c>
      <c r="I25" s="9"/>
    </row>
    <row r="26" ht="288" customHeight="1" spans="1:9">
      <c r="A26" s="59" t="s">
        <v>64</v>
      </c>
      <c r="B26" s="59"/>
      <c r="C26" s="60"/>
      <c r="D26" s="60"/>
      <c r="E26" s="60"/>
      <c r="F26" s="60"/>
      <c r="G26" s="60"/>
      <c r="H26" s="60"/>
      <c r="I26" s="60"/>
    </row>
    <row r="27" customHeight="1" spans="1:9">
      <c r="A27" s="61"/>
      <c r="B27" s="62"/>
      <c r="C27" s="61"/>
      <c r="D27" s="61"/>
      <c r="E27" s="61"/>
      <c r="F27" s="61"/>
      <c r="G27" s="61"/>
      <c r="H27" s="61"/>
      <c r="I27" s="61"/>
    </row>
  </sheetData>
  <mergeCells count="35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B23:H23"/>
    <mergeCell ref="B24:I24"/>
    <mergeCell ref="A26:I26"/>
    <mergeCell ref="A6:A9"/>
    <mergeCell ref="A10:A11"/>
    <mergeCell ref="A12:A23"/>
    <mergeCell ref="B13:B16"/>
    <mergeCell ref="B17:B20"/>
    <mergeCell ref="I7:I9"/>
  </mergeCells>
  <printOptions horizontalCentered="1" verticalCentered="1"/>
  <pageMargins left="0.700606886796125" right="0.700606886796125" top="0.751989328955102" bottom="0.751989328955102" header="0.299268139628913" footer="0.299268139628913"/>
  <pageSetup paperSize="9" scale="46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7"/>
  <sheetViews>
    <sheetView zoomScale="85" zoomScaleNormal="85" workbookViewId="0">
      <selection activeCell="E7" sqref="E7:F7"/>
    </sheetView>
  </sheetViews>
  <sheetFormatPr defaultColWidth="8" defaultRowHeight="14.2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.1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24.75" customHeight="1" spans="1:9">
      <c r="A5" s="10" t="s">
        <v>5</v>
      </c>
      <c r="B5" s="11" t="s">
        <v>6</v>
      </c>
      <c r="C5" s="12" t="s">
        <v>82</v>
      </c>
      <c r="D5" s="12"/>
      <c r="E5" s="13" t="s">
        <v>8</v>
      </c>
      <c r="F5" s="14"/>
      <c r="G5" s="67" t="s">
        <v>9</v>
      </c>
      <c r="H5" s="68"/>
      <c r="I5" s="79"/>
    </row>
    <row r="6" ht="24.75" customHeight="1" spans="1:9">
      <c r="A6" s="16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7"/>
      <c r="B7" s="18" t="s">
        <v>15</v>
      </c>
      <c r="C7" s="19">
        <v>82.943666</v>
      </c>
      <c r="D7" s="19" t="s">
        <v>16</v>
      </c>
      <c r="E7" s="20">
        <v>82.943666</v>
      </c>
      <c r="F7" s="21"/>
      <c r="G7" s="22" t="s">
        <v>17</v>
      </c>
      <c r="H7" s="19">
        <v>82.943666</v>
      </c>
      <c r="I7" s="80">
        <v>1</v>
      </c>
    </row>
    <row r="8" ht="24.75" customHeight="1" spans="1:9">
      <c r="A8" s="17"/>
      <c r="B8" s="23" t="s">
        <v>18</v>
      </c>
      <c r="C8" s="19">
        <v>82.943666</v>
      </c>
      <c r="D8" s="25" t="s">
        <v>18</v>
      </c>
      <c r="E8" s="20">
        <v>82.943666</v>
      </c>
      <c r="F8" s="21"/>
      <c r="G8" s="26" t="s">
        <v>18</v>
      </c>
      <c r="H8" s="19">
        <v>82.943666</v>
      </c>
      <c r="I8" s="63"/>
    </row>
    <row r="9" ht="24.75" customHeight="1" spans="1:9">
      <c r="A9" s="28"/>
      <c r="B9" s="23" t="s">
        <v>19</v>
      </c>
      <c r="C9" s="24"/>
      <c r="D9" s="25" t="s">
        <v>19</v>
      </c>
      <c r="E9" s="20"/>
      <c r="F9" s="21"/>
      <c r="G9" s="26" t="s">
        <v>19</v>
      </c>
      <c r="H9" s="27"/>
      <c r="I9" s="64"/>
    </row>
    <row r="10" ht="24.75" customHeight="1" spans="1:9">
      <c r="A10" s="16" t="s">
        <v>20</v>
      </c>
      <c r="B10" s="29" t="s">
        <v>21</v>
      </c>
      <c r="C10" s="30"/>
      <c r="D10" s="31"/>
      <c r="E10" s="32" t="s">
        <v>22</v>
      </c>
      <c r="F10" s="33"/>
      <c r="G10" s="30"/>
      <c r="H10" s="31"/>
      <c r="I10" s="28" t="s">
        <v>23</v>
      </c>
    </row>
    <row r="11" ht="24.75" customHeight="1" spans="1:9">
      <c r="A11" s="28"/>
      <c r="B11" s="29" t="s">
        <v>83</v>
      </c>
      <c r="C11" s="30"/>
      <c r="D11" s="31"/>
      <c r="E11" s="34" t="s">
        <v>83</v>
      </c>
      <c r="F11" s="30"/>
      <c r="G11" s="30"/>
      <c r="H11" s="31"/>
      <c r="I11" s="81">
        <v>1</v>
      </c>
    </row>
    <row r="12" ht="36.95" customHeight="1" spans="1:9">
      <c r="A12" s="35" t="s">
        <v>25</v>
      </c>
      <c r="B12" s="36" t="s">
        <v>26</v>
      </c>
      <c r="C12" s="37" t="s">
        <v>27</v>
      </c>
      <c r="D12" s="34" t="s">
        <v>28</v>
      </c>
      <c r="E12" s="31"/>
      <c r="F12" s="38" t="s">
        <v>29</v>
      </c>
      <c r="G12" s="16" t="s">
        <v>30</v>
      </c>
      <c r="H12" s="16" t="s">
        <v>31</v>
      </c>
      <c r="I12" s="37" t="s">
        <v>32</v>
      </c>
    </row>
    <row r="13" ht="48.95" customHeight="1" spans="1:9">
      <c r="A13" s="39"/>
      <c r="B13" s="40" t="s">
        <v>33</v>
      </c>
      <c r="C13" s="106" t="s">
        <v>34</v>
      </c>
      <c r="D13" s="113" t="s">
        <v>84</v>
      </c>
      <c r="E13" s="75"/>
      <c r="F13" s="106">
        <v>13</v>
      </c>
      <c r="G13" s="114" t="s">
        <v>85</v>
      </c>
      <c r="H13" s="114" t="s">
        <v>85</v>
      </c>
      <c r="I13" s="106">
        <v>13</v>
      </c>
    </row>
    <row r="14" ht="26.25" customHeight="1" spans="1:9">
      <c r="A14" s="39"/>
      <c r="B14" s="44"/>
      <c r="C14" s="72" t="s">
        <v>37</v>
      </c>
      <c r="D14" s="113" t="s">
        <v>86</v>
      </c>
      <c r="E14" s="75"/>
      <c r="F14" s="96">
        <v>13</v>
      </c>
      <c r="G14" s="72" t="s">
        <v>74</v>
      </c>
      <c r="H14" s="72" t="s">
        <v>74</v>
      </c>
      <c r="I14" s="96">
        <v>13</v>
      </c>
    </row>
    <row r="15" ht="26.25" customHeight="1" spans="1:9">
      <c r="A15" s="39"/>
      <c r="B15" s="44"/>
      <c r="C15" s="72" t="s">
        <v>42</v>
      </c>
      <c r="D15" s="113" t="s">
        <v>87</v>
      </c>
      <c r="E15" s="75"/>
      <c r="F15" s="72">
        <v>12</v>
      </c>
      <c r="G15" s="114" t="s">
        <v>88</v>
      </c>
      <c r="H15" s="114" t="s">
        <v>88</v>
      </c>
      <c r="I15" s="72">
        <v>12</v>
      </c>
    </row>
    <row r="16" ht="26.25" customHeight="1" spans="1:9">
      <c r="A16" s="39"/>
      <c r="B16" s="44"/>
      <c r="C16" s="69" t="s">
        <v>39</v>
      </c>
      <c r="D16" s="113" t="s">
        <v>89</v>
      </c>
      <c r="E16" s="75"/>
      <c r="F16" s="72">
        <v>12</v>
      </c>
      <c r="G16" s="115">
        <v>1</v>
      </c>
      <c r="H16" s="115">
        <v>1</v>
      </c>
      <c r="I16" s="72">
        <v>12</v>
      </c>
    </row>
    <row r="17" ht="26.25" customHeight="1" spans="1:9">
      <c r="A17" s="39"/>
      <c r="B17" s="40" t="s">
        <v>44</v>
      </c>
      <c r="C17" s="72" t="s">
        <v>45</v>
      </c>
      <c r="D17" s="113" t="s">
        <v>90</v>
      </c>
      <c r="E17" s="75"/>
      <c r="F17" s="72">
        <v>7</v>
      </c>
      <c r="G17" s="115">
        <v>1</v>
      </c>
      <c r="H17" s="115">
        <v>1</v>
      </c>
      <c r="I17" s="72">
        <v>7</v>
      </c>
    </row>
    <row r="18" ht="26.25" customHeight="1" spans="1:9">
      <c r="A18" s="39"/>
      <c r="B18" s="44"/>
      <c r="C18" s="72" t="s">
        <v>47</v>
      </c>
      <c r="D18" s="113" t="s">
        <v>48</v>
      </c>
      <c r="E18" s="75"/>
      <c r="F18" s="72">
        <v>7</v>
      </c>
      <c r="G18" s="114" t="s">
        <v>91</v>
      </c>
      <c r="H18" s="114" t="s">
        <v>91</v>
      </c>
      <c r="I18" s="72">
        <v>7</v>
      </c>
    </row>
    <row r="19" ht="26.25" customHeight="1" spans="1:9">
      <c r="A19" s="39"/>
      <c r="B19" s="44"/>
      <c r="C19" s="72" t="s">
        <v>50</v>
      </c>
      <c r="D19" s="113" t="s">
        <v>92</v>
      </c>
      <c r="E19" s="75"/>
      <c r="F19" s="72">
        <v>8</v>
      </c>
      <c r="G19" s="114" t="s">
        <v>93</v>
      </c>
      <c r="H19" s="114" t="s">
        <v>93</v>
      </c>
      <c r="I19" s="72">
        <v>8</v>
      </c>
    </row>
    <row r="20" ht="26.25" customHeight="1" spans="1:9">
      <c r="A20" s="39"/>
      <c r="B20" s="44"/>
      <c r="C20" s="116" t="s">
        <v>94</v>
      </c>
      <c r="D20" s="113" t="s">
        <v>95</v>
      </c>
      <c r="E20" s="75"/>
      <c r="F20" s="72">
        <v>8</v>
      </c>
      <c r="G20" s="114" t="s">
        <v>96</v>
      </c>
      <c r="H20" s="114" t="s">
        <v>96</v>
      </c>
      <c r="I20" s="72">
        <v>8</v>
      </c>
    </row>
    <row r="21" ht="26.25" customHeight="1" spans="1:9">
      <c r="A21" s="39"/>
      <c r="B21" s="40" t="s">
        <v>53</v>
      </c>
      <c r="C21" s="72" t="s">
        <v>54</v>
      </c>
      <c r="D21" s="74" t="s">
        <v>55</v>
      </c>
      <c r="E21" s="75"/>
      <c r="F21" s="72">
        <v>10</v>
      </c>
      <c r="G21" s="72" t="s">
        <v>74</v>
      </c>
      <c r="H21" s="72" t="s">
        <v>74</v>
      </c>
      <c r="I21" s="72">
        <v>10</v>
      </c>
    </row>
    <row r="22" ht="27" customHeight="1" spans="1:9">
      <c r="A22" s="39"/>
      <c r="B22" s="54" t="s">
        <v>56</v>
      </c>
      <c r="C22" s="77" t="s">
        <v>57</v>
      </c>
      <c r="D22" s="74" t="s">
        <v>58</v>
      </c>
      <c r="E22" s="75"/>
      <c r="F22" s="86">
        <v>10</v>
      </c>
      <c r="G22" s="78">
        <v>1</v>
      </c>
      <c r="H22" s="78">
        <v>1</v>
      </c>
      <c r="I22" s="86">
        <v>10</v>
      </c>
    </row>
    <row r="23" ht="27" customHeight="1" spans="1:9">
      <c r="A23" s="55"/>
      <c r="B23" s="56" t="s">
        <v>59</v>
      </c>
      <c r="C23" s="15"/>
      <c r="D23" s="15"/>
      <c r="E23" s="15"/>
      <c r="F23" s="15"/>
      <c r="G23" s="15"/>
      <c r="H23" s="14"/>
      <c r="I23" s="12">
        <f>SUM(I13:I22)</f>
        <v>100</v>
      </c>
    </row>
    <row r="24" ht="36" customHeight="1" spans="1:9">
      <c r="A24" s="18" t="s">
        <v>60</v>
      </c>
      <c r="B24" s="57" t="s">
        <v>61</v>
      </c>
      <c r="C24" s="58"/>
      <c r="D24" s="58"/>
      <c r="E24" s="58"/>
      <c r="F24" s="58"/>
      <c r="G24" s="58"/>
      <c r="H24" s="58"/>
      <c r="I24" s="65"/>
    </row>
    <row r="25" ht="39.95" customHeight="1" spans="1:9">
      <c r="A25" s="7" t="s">
        <v>62</v>
      </c>
      <c r="B25" s="8"/>
      <c r="C25" s="9"/>
      <c r="D25" s="9"/>
      <c r="E25" s="9"/>
      <c r="F25" s="9"/>
      <c r="G25" s="9"/>
      <c r="H25" s="7" t="s">
        <v>63</v>
      </c>
      <c r="I25" s="9"/>
    </row>
    <row r="26" ht="288" customHeight="1" spans="1:9">
      <c r="A26" s="59" t="s">
        <v>64</v>
      </c>
      <c r="B26" s="59"/>
      <c r="C26" s="60"/>
      <c r="D26" s="60"/>
      <c r="E26" s="60"/>
      <c r="F26" s="60"/>
      <c r="G26" s="60"/>
      <c r="H26" s="60"/>
      <c r="I26" s="60"/>
    </row>
    <row r="27" customHeight="1" spans="1:9">
      <c r="A27" s="61"/>
      <c r="B27" s="62"/>
      <c r="C27" s="61"/>
      <c r="D27" s="61"/>
      <c r="E27" s="61"/>
      <c r="F27" s="61"/>
      <c r="G27" s="61"/>
      <c r="H27" s="61"/>
      <c r="I27" s="61"/>
    </row>
  </sheetData>
  <mergeCells count="35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B23:H23"/>
    <mergeCell ref="B24:I24"/>
    <mergeCell ref="A26:I26"/>
    <mergeCell ref="A6:A9"/>
    <mergeCell ref="A10:A11"/>
    <mergeCell ref="A12:A23"/>
    <mergeCell ref="B13:B16"/>
    <mergeCell ref="B17:B20"/>
    <mergeCell ref="I7:I9"/>
  </mergeCells>
  <printOptions horizontalCentered="1" verticalCentered="1"/>
  <pageMargins left="0.700606886796125" right="0.700606886796125" top="0.751989328955102" bottom="0.751989328955102" header="0.299268139628913" footer="0.299268139628913"/>
  <pageSetup paperSize="9" scale="46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7"/>
  <sheetViews>
    <sheetView zoomScale="85" zoomScaleNormal="85" topLeftCell="A5" workbookViewId="0">
      <selection activeCell="E7" sqref="E7:F7"/>
    </sheetView>
  </sheetViews>
  <sheetFormatPr defaultColWidth="8" defaultRowHeight="14.2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.1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24.75" customHeight="1" spans="1:9">
      <c r="A5" s="10" t="s">
        <v>5</v>
      </c>
      <c r="B5" s="11" t="s">
        <v>6</v>
      </c>
      <c r="C5" s="12" t="s">
        <v>82</v>
      </c>
      <c r="D5" s="12"/>
      <c r="E5" s="13" t="s">
        <v>8</v>
      </c>
      <c r="F5" s="14"/>
      <c r="G5" s="67" t="s">
        <v>9</v>
      </c>
      <c r="H5" s="68"/>
      <c r="I5" s="79"/>
    </row>
    <row r="6" ht="24.75" customHeight="1" spans="1:9">
      <c r="A6" s="16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7"/>
      <c r="B7" s="18" t="s">
        <v>15</v>
      </c>
      <c r="C7" s="19">
        <v>68.314283</v>
      </c>
      <c r="D7" s="19" t="s">
        <v>16</v>
      </c>
      <c r="E7" s="20">
        <v>68.314283</v>
      </c>
      <c r="F7" s="21"/>
      <c r="G7" s="22" t="s">
        <v>17</v>
      </c>
      <c r="H7" s="19">
        <v>68.314283</v>
      </c>
      <c r="I7" s="80">
        <v>1</v>
      </c>
    </row>
    <row r="8" ht="24.75" customHeight="1" spans="1:9">
      <c r="A8" s="17"/>
      <c r="B8" s="23" t="s">
        <v>18</v>
      </c>
      <c r="C8" s="19">
        <v>68.314283</v>
      </c>
      <c r="D8" s="25" t="s">
        <v>18</v>
      </c>
      <c r="E8" s="20">
        <v>68.314283</v>
      </c>
      <c r="F8" s="21"/>
      <c r="G8" s="26" t="s">
        <v>18</v>
      </c>
      <c r="H8" s="19">
        <v>68.314283</v>
      </c>
      <c r="I8" s="63"/>
    </row>
    <row r="9" ht="24.75" customHeight="1" spans="1:9">
      <c r="A9" s="28"/>
      <c r="B9" s="23" t="s">
        <v>19</v>
      </c>
      <c r="C9" s="24"/>
      <c r="D9" s="25" t="s">
        <v>19</v>
      </c>
      <c r="E9" s="20"/>
      <c r="F9" s="21"/>
      <c r="G9" s="26" t="s">
        <v>19</v>
      </c>
      <c r="H9" s="27"/>
      <c r="I9" s="64"/>
    </row>
    <row r="10" ht="24.75" customHeight="1" spans="1:9">
      <c r="A10" s="16" t="s">
        <v>20</v>
      </c>
      <c r="B10" s="29" t="s">
        <v>21</v>
      </c>
      <c r="C10" s="30"/>
      <c r="D10" s="31"/>
      <c r="E10" s="32" t="s">
        <v>22</v>
      </c>
      <c r="F10" s="33"/>
      <c r="G10" s="30"/>
      <c r="H10" s="31"/>
      <c r="I10" s="28" t="s">
        <v>23</v>
      </c>
    </row>
    <row r="11" ht="48.75" customHeight="1" spans="1:9">
      <c r="A11" s="28"/>
      <c r="B11" s="29" t="s">
        <v>83</v>
      </c>
      <c r="C11" s="30"/>
      <c r="D11" s="31"/>
      <c r="E11" s="34" t="s">
        <v>83</v>
      </c>
      <c r="F11" s="30"/>
      <c r="G11" s="30"/>
      <c r="H11" s="31"/>
      <c r="I11" s="81">
        <v>1</v>
      </c>
    </row>
    <row r="12" ht="36.95" customHeight="1" spans="1:9">
      <c r="A12" s="35" t="s">
        <v>25</v>
      </c>
      <c r="B12" s="36" t="s">
        <v>26</v>
      </c>
      <c r="C12" s="37" t="s">
        <v>27</v>
      </c>
      <c r="D12" s="34" t="s">
        <v>28</v>
      </c>
      <c r="E12" s="31"/>
      <c r="F12" s="38" t="s">
        <v>29</v>
      </c>
      <c r="G12" s="16" t="s">
        <v>30</v>
      </c>
      <c r="H12" s="16" t="s">
        <v>31</v>
      </c>
      <c r="I12" s="37" t="s">
        <v>32</v>
      </c>
    </row>
    <row r="13" ht="48.95" customHeight="1" spans="1:9">
      <c r="A13" s="39"/>
      <c r="B13" s="40" t="s">
        <v>33</v>
      </c>
      <c r="C13" s="106" t="s">
        <v>34</v>
      </c>
      <c r="D13" s="113" t="s">
        <v>84</v>
      </c>
      <c r="E13" s="75"/>
      <c r="F13" s="106">
        <v>13</v>
      </c>
      <c r="G13" s="114" t="s">
        <v>85</v>
      </c>
      <c r="H13" s="114" t="s">
        <v>85</v>
      </c>
      <c r="I13" s="106">
        <v>13</v>
      </c>
    </row>
    <row r="14" ht="26.25" customHeight="1" spans="1:9">
      <c r="A14" s="39"/>
      <c r="B14" s="44"/>
      <c r="C14" s="72" t="s">
        <v>37</v>
      </c>
      <c r="D14" s="113" t="s">
        <v>86</v>
      </c>
      <c r="E14" s="75"/>
      <c r="F14" s="96">
        <v>13</v>
      </c>
      <c r="G14" s="72" t="s">
        <v>74</v>
      </c>
      <c r="H14" s="72" t="s">
        <v>74</v>
      </c>
      <c r="I14" s="96">
        <v>13</v>
      </c>
    </row>
    <row r="15" ht="26.25" customHeight="1" spans="1:9">
      <c r="A15" s="39"/>
      <c r="B15" s="44"/>
      <c r="C15" s="72" t="s">
        <v>42</v>
      </c>
      <c r="D15" s="113" t="s">
        <v>87</v>
      </c>
      <c r="E15" s="75"/>
      <c r="F15" s="72">
        <v>12</v>
      </c>
      <c r="G15" s="114" t="s">
        <v>88</v>
      </c>
      <c r="H15" s="114" t="s">
        <v>88</v>
      </c>
      <c r="I15" s="72">
        <v>12</v>
      </c>
    </row>
    <row r="16" ht="26.25" customHeight="1" spans="1:9">
      <c r="A16" s="39"/>
      <c r="B16" s="44"/>
      <c r="C16" s="69" t="s">
        <v>39</v>
      </c>
      <c r="D16" s="113" t="s">
        <v>89</v>
      </c>
      <c r="E16" s="75"/>
      <c r="F16" s="72">
        <v>12</v>
      </c>
      <c r="G16" s="115">
        <v>1</v>
      </c>
      <c r="H16" s="115">
        <v>1</v>
      </c>
      <c r="I16" s="72">
        <v>12</v>
      </c>
    </row>
    <row r="17" ht="26.25" customHeight="1" spans="1:9">
      <c r="A17" s="39"/>
      <c r="B17" s="40" t="s">
        <v>44</v>
      </c>
      <c r="C17" s="72" t="s">
        <v>45</v>
      </c>
      <c r="D17" s="113" t="s">
        <v>90</v>
      </c>
      <c r="E17" s="75"/>
      <c r="F17" s="72">
        <v>7</v>
      </c>
      <c r="G17" s="115">
        <v>1</v>
      </c>
      <c r="H17" s="115">
        <v>1</v>
      </c>
      <c r="I17" s="72">
        <v>7</v>
      </c>
    </row>
    <row r="18" ht="26.25" customHeight="1" spans="1:9">
      <c r="A18" s="39"/>
      <c r="B18" s="44"/>
      <c r="C18" s="72" t="s">
        <v>47</v>
      </c>
      <c r="D18" s="113" t="s">
        <v>48</v>
      </c>
      <c r="E18" s="75"/>
      <c r="F18" s="72">
        <v>7</v>
      </c>
      <c r="G18" s="114" t="s">
        <v>91</v>
      </c>
      <c r="H18" s="114" t="s">
        <v>91</v>
      </c>
      <c r="I18" s="72">
        <v>7</v>
      </c>
    </row>
    <row r="19" ht="26.25" customHeight="1" spans="1:9">
      <c r="A19" s="39"/>
      <c r="B19" s="44"/>
      <c r="C19" s="72" t="s">
        <v>50</v>
      </c>
      <c r="D19" s="113" t="s">
        <v>92</v>
      </c>
      <c r="E19" s="75"/>
      <c r="F19" s="72">
        <v>8</v>
      </c>
      <c r="G19" s="114" t="s">
        <v>93</v>
      </c>
      <c r="H19" s="114" t="s">
        <v>93</v>
      </c>
      <c r="I19" s="72">
        <v>8</v>
      </c>
    </row>
    <row r="20" ht="26.25" customHeight="1" spans="1:9">
      <c r="A20" s="39"/>
      <c r="B20" s="44"/>
      <c r="C20" s="116" t="s">
        <v>94</v>
      </c>
      <c r="D20" s="113" t="s">
        <v>95</v>
      </c>
      <c r="E20" s="75"/>
      <c r="F20" s="72">
        <v>8</v>
      </c>
      <c r="G20" s="114" t="s">
        <v>96</v>
      </c>
      <c r="H20" s="114" t="s">
        <v>96</v>
      </c>
      <c r="I20" s="72">
        <v>8</v>
      </c>
    </row>
    <row r="21" ht="26.25" customHeight="1" spans="1:9">
      <c r="A21" s="39"/>
      <c r="B21" s="40" t="s">
        <v>53</v>
      </c>
      <c r="C21" s="72" t="s">
        <v>54</v>
      </c>
      <c r="D21" s="74" t="s">
        <v>55</v>
      </c>
      <c r="E21" s="75"/>
      <c r="F21" s="72">
        <v>10</v>
      </c>
      <c r="G21" s="72" t="s">
        <v>74</v>
      </c>
      <c r="H21" s="72" t="s">
        <v>74</v>
      </c>
      <c r="I21" s="72">
        <v>10</v>
      </c>
    </row>
    <row r="22" ht="27" customHeight="1" spans="1:9">
      <c r="A22" s="39"/>
      <c r="B22" s="54" t="s">
        <v>56</v>
      </c>
      <c r="C22" s="77" t="s">
        <v>57</v>
      </c>
      <c r="D22" s="74" t="s">
        <v>58</v>
      </c>
      <c r="E22" s="75"/>
      <c r="F22" s="86">
        <v>10</v>
      </c>
      <c r="G22" s="78">
        <v>1</v>
      </c>
      <c r="H22" s="78">
        <v>1</v>
      </c>
      <c r="I22" s="86">
        <v>10</v>
      </c>
    </row>
    <row r="23" ht="27" customHeight="1" spans="1:9">
      <c r="A23" s="55"/>
      <c r="B23" s="56" t="s">
        <v>59</v>
      </c>
      <c r="C23" s="15"/>
      <c r="D23" s="15"/>
      <c r="E23" s="15"/>
      <c r="F23" s="15"/>
      <c r="G23" s="15"/>
      <c r="H23" s="14"/>
      <c r="I23" s="12">
        <f>SUM(I13:I22)</f>
        <v>100</v>
      </c>
    </row>
    <row r="24" ht="36" customHeight="1" spans="1:9">
      <c r="A24" s="18" t="s">
        <v>60</v>
      </c>
      <c r="B24" s="57" t="s">
        <v>61</v>
      </c>
      <c r="C24" s="58"/>
      <c r="D24" s="58"/>
      <c r="E24" s="58"/>
      <c r="F24" s="58"/>
      <c r="G24" s="58"/>
      <c r="H24" s="58"/>
      <c r="I24" s="65"/>
    </row>
    <row r="25" ht="39.95" customHeight="1" spans="1:9">
      <c r="A25" s="7" t="s">
        <v>62</v>
      </c>
      <c r="B25" s="8"/>
      <c r="C25" s="9"/>
      <c r="D25" s="9"/>
      <c r="E25" s="9"/>
      <c r="F25" s="9"/>
      <c r="G25" s="9"/>
      <c r="H25" s="7" t="s">
        <v>63</v>
      </c>
      <c r="I25" s="9"/>
    </row>
    <row r="26" ht="288" customHeight="1" spans="1:9">
      <c r="A26" s="59" t="s">
        <v>64</v>
      </c>
      <c r="B26" s="59"/>
      <c r="C26" s="60"/>
      <c r="D26" s="60"/>
      <c r="E26" s="60"/>
      <c r="F26" s="60"/>
      <c r="G26" s="60"/>
      <c r="H26" s="60"/>
      <c r="I26" s="60"/>
    </row>
    <row r="27" customHeight="1" spans="1:9">
      <c r="A27" s="61"/>
      <c r="B27" s="62"/>
      <c r="C27" s="61"/>
      <c r="D27" s="61"/>
      <c r="E27" s="61"/>
      <c r="F27" s="61"/>
      <c r="G27" s="61"/>
      <c r="H27" s="61"/>
      <c r="I27" s="61"/>
    </row>
  </sheetData>
  <mergeCells count="35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B23:H23"/>
    <mergeCell ref="B24:I24"/>
    <mergeCell ref="A26:I26"/>
    <mergeCell ref="A6:A9"/>
    <mergeCell ref="A10:A11"/>
    <mergeCell ref="A12:A23"/>
    <mergeCell ref="B13:B16"/>
    <mergeCell ref="B17:B20"/>
    <mergeCell ref="I7:I9"/>
  </mergeCells>
  <printOptions horizontalCentered="1" verticalCentered="1"/>
  <pageMargins left="0.700606886796125" right="0.700606886796125" top="0.751989328955102" bottom="0.751989328955102" header="0.299268139628913" footer="0.299268139628913"/>
  <pageSetup paperSize="9" scale="46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7"/>
  <sheetViews>
    <sheetView zoomScale="85" zoomScaleNormal="85" topLeftCell="A7" workbookViewId="0">
      <selection activeCell="E8" sqref="E8:F8"/>
    </sheetView>
  </sheetViews>
  <sheetFormatPr defaultColWidth="8" defaultRowHeight="14.2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.1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24.75" customHeight="1" spans="1:9">
      <c r="A5" s="10" t="s">
        <v>5</v>
      </c>
      <c r="B5" s="11" t="s">
        <v>6</v>
      </c>
      <c r="C5" s="12" t="s">
        <v>82</v>
      </c>
      <c r="D5" s="12"/>
      <c r="E5" s="13" t="s">
        <v>8</v>
      </c>
      <c r="F5" s="14"/>
      <c r="G5" s="67" t="s">
        <v>9</v>
      </c>
      <c r="H5" s="68"/>
      <c r="I5" s="79"/>
    </row>
    <row r="6" ht="24.75" customHeight="1" spans="1:9">
      <c r="A6" s="16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7"/>
      <c r="B7" s="18" t="s">
        <v>15</v>
      </c>
      <c r="C7" s="19">
        <v>18.849378</v>
      </c>
      <c r="D7" s="19" t="s">
        <v>16</v>
      </c>
      <c r="E7" s="20">
        <v>18.849378</v>
      </c>
      <c r="F7" s="21"/>
      <c r="G7" s="22" t="s">
        <v>17</v>
      </c>
      <c r="H7" s="19">
        <v>18.849378</v>
      </c>
      <c r="I7" s="80">
        <v>1</v>
      </c>
    </row>
    <row r="8" ht="24.75" customHeight="1" spans="1:9">
      <c r="A8" s="17"/>
      <c r="B8" s="23" t="s">
        <v>18</v>
      </c>
      <c r="C8" s="19">
        <v>18.849378</v>
      </c>
      <c r="D8" s="25" t="s">
        <v>18</v>
      </c>
      <c r="E8" s="20">
        <v>18.849378</v>
      </c>
      <c r="F8" s="21"/>
      <c r="G8" s="26" t="s">
        <v>18</v>
      </c>
      <c r="H8" s="19">
        <v>18.849378</v>
      </c>
      <c r="I8" s="63"/>
    </row>
    <row r="9" ht="24.75" customHeight="1" spans="1:9">
      <c r="A9" s="28"/>
      <c r="B9" s="23" t="s">
        <v>19</v>
      </c>
      <c r="C9" s="24"/>
      <c r="D9" s="25" t="s">
        <v>19</v>
      </c>
      <c r="E9" s="20"/>
      <c r="F9" s="21"/>
      <c r="G9" s="26" t="s">
        <v>19</v>
      </c>
      <c r="H9" s="27"/>
      <c r="I9" s="64"/>
    </row>
    <row r="10" ht="24.75" customHeight="1" spans="1:9">
      <c r="A10" s="16" t="s">
        <v>20</v>
      </c>
      <c r="B10" s="29" t="s">
        <v>21</v>
      </c>
      <c r="C10" s="30"/>
      <c r="D10" s="31"/>
      <c r="E10" s="32" t="s">
        <v>22</v>
      </c>
      <c r="F10" s="33"/>
      <c r="G10" s="30"/>
      <c r="H10" s="31"/>
      <c r="I10" s="28" t="s">
        <v>23</v>
      </c>
    </row>
    <row r="11" ht="24.75" customHeight="1" spans="1:9">
      <c r="A11" s="28"/>
      <c r="B11" s="29" t="s">
        <v>83</v>
      </c>
      <c r="C11" s="30"/>
      <c r="D11" s="31"/>
      <c r="E11" s="34" t="s">
        <v>83</v>
      </c>
      <c r="F11" s="30"/>
      <c r="G11" s="30"/>
      <c r="H11" s="31"/>
      <c r="I11" s="81">
        <v>1</v>
      </c>
    </row>
    <row r="12" ht="36.95" customHeight="1" spans="1:9">
      <c r="A12" s="35" t="s">
        <v>25</v>
      </c>
      <c r="B12" s="36" t="s">
        <v>26</v>
      </c>
      <c r="C12" s="37" t="s">
        <v>27</v>
      </c>
      <c r="D12" s="34" t="s">
        <v>28</v>
      </c>
      <c r="E12" s="31"/>
      <c r="F12" s="38" t="s">
        <v>29</v>
      </c>
      <c r="G12" s="16" t="s">
        <v>30</v>
      </c>
      <c r="H12" s="16" t="s">
        <v>31</v>
      </c>
      <c r="I12" s="37" t="s">
        <v>32</v>
      </c>
    </row>
    <row r="13" ht="48.95" customHeight="1" spans="1:9">
      <c r="A13" s="39"/>
      <c r="B13" s="40" t="s">
        <v>33</v>
      </c>
      <c r="C13" s="106" t="s">
        <v>34</v>
      </c>
      <c r="D13" s="113" t="s">
        <v>84</v>
      </c>
      <c r="E13" s="75"/>
      <c r="F13" s="108">
        <v>13</v>
      </c>
      <c r="G13" s="114" t="s">
        <v>85</v>
      </c>
      <c r="H13" s="114" t="s">
        <v>85</v>
      </c>
      <c r="I13" s="108">
        <v>13</v>
      </c>
    </row>
    <row r="14" ht="26.25" customHeight="1" spans="1:9">
      <c r="A14" s="39"/>
      <c r="B14" s="44"/>
      <c r="C14" s="72" t="s">
        <v>37</v>
      </c>
      <c r="D14" s="113" t="s">
        <v>86</v>
      </c>
      <c r="E14" s="75"/>
      <c r="F14" s="98">
        <v>13</v>
      </c>
      <c r="G14" s="72" t="s">
        <v>74</v>
      </c>
      <c r="H14" s="72" t="s">
        <v>74</v>
      </c>
      <c r="I14" s="98">
        <v>13</v>
      </c>
    </row>
    <row r="15" ht="26.25" customHeight="1" spans="1:9">
      <c r="A15" s="39"/>
      <c r="B15" s="44"/>
      <c r="C15" s="72" t="s">
        <v>42</v>
      </c>
      <c r="D15" s="113" t="s">
        <v>87</v>
      </c>
      <c r="E15" s="75"/>
      <c r="F15" s="71">
        <v>12</v>
      </c>
      <c r="G15" s="114" t="s">
        <v>88</v>
      </c>
      <c r="H15" s="114" t="s">
        <v>88</v>
      </c>
      <c r="I15" s="71">
        <v>12</v>
      </c>
    </row>
    <row r="16" ht="26.25" customHeight="1" spans="1:9">
      <c r="A16" s="39"/>
      <c r="B16" s="44"/>
      <c r="C16" s="69" t="s">
        <v>39</v>
      </c>
      <c r="D16" s="113" t="s">
        <v>89</v>
      </c>
      <c r="E16" s="75"/>
      <c r="F16" s="71">
        <v>12</v>
      </c>
      <c r="G16" s="115">
        <v>1</v>
      </c>
      <c r="H16" s="115">
        <v>1</v>
      </c>
      <c r="I16" s="71">
        <v>12</v>
      </c>
    </row>
    <row r="17" ht="26.25" customHeight="1" spans="1:9">
      <c r="A17" s="39"/>
      <c r="B17" s="40" t="s">
        <v>44</v>
      </c>
      <c r="C17" s="72" t="s">
        <v>45</v>
      </c>
      <c r="D17" s="113" t="s">
        <v>90</v>
      </c>
      <c r="E17" s="75"/>
      <c r="F17" s="71">
        <v>7</v>
      </c>
      <c r="G17" s="115">
        <v>1</v>
      </c>
      <c r="H17" s="115">
        <v>1</v>
      </c>
      <c r="I17" s="71">
        <v>7</v>
      </c>
    </row>
    <row r="18" ht="26.25" customHeight="1" spans="1:9">
      <c r="A18" s="39"/>
      <c r="B18" s="44"/>
      <c r="C18" s="72" t="s">
        <v>47</v>
      </c>
      <c r="D18" s="113" t="s">
        <v>48</v>
      </c>
      <c r="E18" s="75"/>
      <c r="F18" s="71">
        <v>7</v>
      </c>
      <c r="G18" s="114" t="s">
        <v>91</v>
      </c>
      <c r="H18" s="114" t="s">
        <v>91</v>
      </c>
      <c r="I18" s="71">
        <v>7</v>
      </c>
    </row>
    <row r="19" ht="26.25" customHeight="1" spans="1:9">
      <c r="A19" s="39"/>
      <c r="B19" s="44"/>
      <c r="C19" s="72" t="s">
        <v>50</v>
      </c>
      <c r="D19" s="113" t="s">
        <v>92</v>
      </c>
      <c r="E19" s="75"/>
      <c r="F19" s="71">
        <v>8</v>
      </c>
      <c r="G19" s="114" t="s">
        <v>93</v>
      </c>
      <c r="H19" s="114" t="s">
        <v>93</v>
      </c>
      <c r="I19" s="71">
        <v>8</v>
      </c>
    </row>
    <row r="20" ht="26.25" customHeight="1" spans="1:9">
      <c r="A20" s="39"/>
      <c r="B20" s="44"/>
      <c r="C20" s="116" t="s">
        <v>94</v>
      </c>
      <c r="D20" s="113" t="s">
        <v>95</v>
      </c>
      <c r="E20" s="75"/>
      <c r="F20" s="71">
        <v>8</v>
      </c>
      <c r="G20" s="114" t="s">
        <v>96</v>
      </c>
      <c r="H20" s="114" t="s">
        <v>96</v>
      </c>
      <c r="I20" s="71">
        <v>8</v>
      </c>
    </row>
    <row r="21" ht="26.25" customHeight="1" spans="1:9">
      <c r="A21" s="39"/>
      <c r="B21" s="40" t="s">
        <v>53</v>
      </c>
      <c r="C21" s="72" t="s">
        <v>54</v>
      </c>
      <c r="D21" s="74" t="s">
        <v>55</v>
      </c>
      <c r="E21" s="75"/>
      <c r="F21" s="71">
        <v>10</v>
      </c>
      <c r="G21" s="72" t="s">
        <v>74</v>
      </c>
      <c r="H21" s="72" t="s">
        <v>74</v>
      </c>
      <c r="I21" s="71">
        <v>10</v>
      </c>
    </row>
    <row r="22" ht="27" customHeight="1" spans="1:9">
      <c r="A22" s="39"/>
      <c r="B22" s="54" t="s">
        <v>56</v>
      </c>
      <c r="C22" s="77" t="s">
        <v>57</v>
      </c>
      <c r="D22" s="74" t="s">
        <v>58</v>
      </c>
      <c r="E22" s="75"/>
      <c r="F22" s="86">
        <v>10</v>
      </c>
      <c r="G22" s="78">
        <v>1</v>
      </c>
      <c r="H22" s="78">
        <v>1</v>
      </c>
      <c r="I22" s="86">
        <v>10</v>
      </c>
    </row>
    <row r="23" ht="27" customHeight="1" spans="1:9">
      <c r="A23" s="55"/>
      <c r="B23" s="56" t="s">
        <v>59</v>
      </c>
      <c r="C23" s="15"/>
      <c r="D23" s="15"/>
      <c r="E23" s="15"/>
      <c r="F23" s="15"/>
      <c r="G23" s="15"/>
      <c r="H23" s="14"/>
      <c r="I23" s="12">
        <f>SUM(I13:I22)</f>
        <v>100</v>
      </c>
    </row>
    <row r="24" ht="36" customHeight="1" spans="1:9">
      <c r="A24" s="18" t="s">
        <v>60</v>
      </c>
      <c r="B24" s="57" t="s">
        <v>61</v>
      </c>
      <c r="C24" s="58"/>
      <c r="D24" s="58"/>
      <c r="E24" s="58"/>
      <c r="F24" s="58"/>
      <c r="G24" s="58"/>
      <c r="H24" s="58"/>
      <c r="I24" s="65"/>
    </row>
    <row r="25" ht="39.95" customHeight="1" spans="1:9">
      <c r="A25" s="7" t="s">
        <v>62</v>
      </c>
      <c r="B25" s="8"/>
      <c r="C25" s="9"/>
      <c r="D25" s="9"/>
      <c r="E25" s="9"/>
      <c r="F25" s="9"/>
      <c r="G25" s="9"/>
      <c r="H25" s="7" t="s">
        <v>63</v>
      </c>
      <c r="I25" s="9"/>
    </row>
    <row r="26" ht="288" customHeight="1" spans="1:9">
      <c r="A26" s="59" t="s">
        <v>64</v>
      </c>
      <c r="B26" s="59"/>
      <c r="C26" s="60"/>
      <c r="D26" s="60"/>
      <c r="E26" s="60"/>
      <c r="F26" s="60"/>
      <c r="G26" s="60"/>
      <c r="H26" s="60"/>
      <c r="I26" s="60"/>
    </row>
    <row r="27" customHeight="1" spans="1:9">
      <c r="A27" s="61"/>
      <c r="B27" s="62"/>
      <c r="C27" s="61"/>
      <c r="D27" s="61"/>
      <c r="E27" s="61"/>
      <c r="F27" s="61"/>
      <c r="G27" s="61"/>
      <c r="H27" s="61"/>
      <c r="I27" s="61"/>
    </row>
  </sheetData>
  <mergeCells count="35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B23:H23"/>
    <mergeCell ref="B24:I24"/>
    <mergeCell ref="A26:I26"/>
    <mergeCell ref="A6:A9"/>
    <mergeCell ref="A10:A11"/>
    <mergeCell ref="A12:A23"/>
    <mergeCell ref="B13:B16"/>
    <mergeCell ref="B17:B20"/>
    <mergeCell ref="I7:I9"/>
  </mergeCells>
  <printOptions horizontalCentered="1" verticalCentered="1"/>
  <pageMargins left="0.700606886796125" right="0.700606886796125" top="0.751989328955102" bottom="0.751989328955102" header="0.299268139628913" footer="0.299268139628913"/>
  <pageSetup paperSize="9" scale="46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6"/>
  <sheetViews>
    <sheetView topLeftCell="A7" workbookViewId="0">
      <selection activeCell="K20" sqref="K20"/>
    </sheetView>
  </sheetViews>
  <sheetFormatPr defaultColWidth="8" defaultRowHeight="14.2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.1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24.75" customHeight="1" spans="1:9">
      <c r="A5" s="10" t="s">
        <v>5</v>
      </c>
      <c r="B5" s="11" t="s">
        <v>6</v>
      </c>
      <c r="C5" s="12" t="s">
        <v>97</v>
      </c>
      <c r="D5" s="12"/>
      <c r="E5" s="13" t="s">
        <v>8</v>
      </c>
      <c r="F5" s="14"/>
      <c r="G5" s="67" t="s">
        <v>9</v>
      </c>
      <c r="H5" s="68"/>
      <c r="I5" s="79"/>
    </row>
    <row r="6" ht="24.75" customHeight="1" spans="1:9">
      <c r="A6" s="16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7"/>
      <c r="B7" s="18" t="s">
        <v>15</v>
      </c>
      <c r="C7" s="19">
        <v>100</v>
      </c>
      <c r="D7" s="19" t="s">
        <v>16</v>
      </c>
      <c r="E7" s="20">
        <v>80.323</v>
      </c>
      <c r="F7" s="21"/>
      <c r="G7" s="22" t="s">
        <v>17</v>
      </c>
      <c r="H7" s="22">
        <v>80.323</v>
      </c>
      <c r="I7" s="80">
        <v>0.8</v>
      </c>
    </row>
    <row r="8" ht="24.75" customHeight="1" spans="1:9">
      <c r="A8" s="17"/>
      <c r="B8" s="23" t="s">
        <v>18</v>
      </c>
      <c r="C8" s="24">
        <v>100</v>
      </c>
      <c r="D8" s="25" t="s">
        <v>18</v>
      </c>
      <c r="E8" s="20">
        <v>80.323</v>
      </c>
      <c r="F8" s="21"/>
      <c r="G8" s="26" t="s">
        <v>18</v>
      </c>
      <c r="H8" s="27">
        <v>80.323</v>
      </c>
      <c r="I8" s="63"/>
    </row>
    <row r="9" ht="24.75" customHeight="1" spans="1:9">
      <c r="A9" s="28"/>
      <c r="B9" s="23" t="s">
        <v>19</v>
      </c>
      <c r="C9" s="24"/>
      <c r="D9" s="25" t="s">
        <v>19</v>
      </c>
      <c r="E9" s="20"/>
      <c r="F9" s="21"/>
      <c r="G9" s="26" t="s">
        <v>19</v>
      </c>
      <c r="H9" s="27"/>
      <c r="I9" s="64"/>
    </row>
    <row r="10" ht="24.75" customHeight="1" spans="1:9">
      <c r="A10" s="16" t="s">
        <v>20</v>
      </c>
      <c r="B10" s="29" t="s">
        <v>21</v>
      </c>
      <c r="C10" s="30"/>
      <c r="D10" s="31"/>
      <c r="E10" s="32" t="s">
        <v>22</v>
      </c>
      <c r="F10" s="33"/>
      <c r="G10" s="30"/>
      <c r="H10" s="31"/>
      <c r="I10" s="28" t="s">
        <v>23</v>
      </c>
    </row>
    <row r="11" ht="36.75" customHeight="1" spans="1:9">
      <c r="A11" s="28"/>
      <c r="B11" s="29" t="s">
        <v>98</v>
      </c>
      <c r="C11" s="30"/>
      <c r="D11" s="31"/>
      <c r="E11" s="34" t="s">
        <v>98</v>
      </c>
      <c r="F11" s="30"/>
      <c r="G11" s="30"/>
      <c r="H11" s="31"/>
      <c r="I11" s="81">
        <v>1</v>
      </c>
    </row>
    <row r="12" ht="36.95" customHeight="1" spans="1:9">
      <c r="A12" s="35" t="s">
        <v>25</v>
      </c>
      <c r="B12" s="36" t="s">
        <v>26</v>
      </c>
      <c r="C12" s="37" t="s">
        <v>27</v>
      </c>
      <c r="D12" s="34" t="s">
        <v>28</v>
      </c>
      <c r="E12" s="31"/>
      <c r="F12" s="38" t="s">
        <v>29</v>
      </c>
      <c r="G12" s="16" t="s">
        <v>30</v>
      </c>
      <c r="H12" s="16" t="s">
        <v>31</v>
      </c>
      <c r="I12" s="37" t="s">
        <v>32</v>
      </c>
    </row>
    <row r="13" ht="48.95" customHeight="1" spans="1:9">
      <c r="A13" s="39"/>
      <c r="B13" s="40" t="s">
        <v>33</v>
      </c>
      <c r="C13" s="106" t="s">
        <v>34</v>
      </c>
      <c r="D13" s="71" t="s">
        <v>99</v>
      </c>
      <c r="E13" s="71"/>
      <c r="F13" s="106">
        <v>13</v>
      </c>
      <c r="G13" s="72" t="s">
        <v>100</v>
      </c>
      <c r="H13" s="72" t="s">
        <v>100</v>
      </c>
      <c r="I13" s="106">
        <v>13</v>
      </c>
    </row>
    <row r="14" ht="26.25" customHeight="1" spans="1:9">
      <c r="A14" s="39"/>
      <c r="B14" s="44"/>
      <c r="C14" s="72" t="s">
        <v>37</v>
      </c>
      <c r="D14" s="71" t="s">
        <v>101</v>
      </c>
      <c r="E14" s="71"/>
      <c r="F14" s="96">
        <v>13</v>
      </c>
      <c r="G14" s="72" t="s">
        <v>74</v>
      </c>
      <c r="H14" s="72" t="s">
        <v>74</v>
      </c>
      <c r="I14" s="96">
        <v>13</v>
      </c>
    </row>
    <row r="15" ht="26.25" customHeight="1" spans="1:9">
      <c r="A15" s="39"/>
      <c r="B15" s="44"/>
      <c r="C15" s="72" t="s">
        <v>42</v>
      </c>
      <c r="D15" s="71" t="s">
        <v>102</v>
      </c>
      <c r="E15" s="71"/>
      <c r="F15" s="72">
        <v>12</v>
      </c>
      <c r="G15" s="72" t="s">
        <v>103</v>
      </c>
      <c r="H15" s="72" t="s">
        <v>103</v>
      </c>
      <c r="I15" s="72">
        <v>12</v>
      </c>
    </row>
    <row r="16" ht="26.25" customHeight="1" spans="1:9">
      <c r="A16" s="39"/>
      <c r="B16" s="44"/>
      <c r="C16" s="69" t="s">
        <v>39</v>
      </c>
      <c r="D16" s="71" t="s">
        <v>104</v>
      </c>
      <c r="E16" s="71"/>
      <c r="F16" s="72">
        <v>12</v>
      </c>
      <c r="G16" s="72" t="s">
        <v>74</v>
      </c>
      <c r="H16" s="72" t="s">
        <v>74</v>
      </c>
      <c r="I16" s="72">
        <v>12</v>
      </c>
    </row>
    <row r="17" ht="26.25" customHeight="1" spans="1:9">
      <c r="A17" s="39"/>
      <c r="B17" s="40" t="s">
        <v>44</v>
      </c>
      <c r="C17" s="72" t="s">
        <v>45</v>
      </c>
      <c r="D17" s="113" t="s">
        <v>90</v>
      </c>
      <c r="E17" s="75"/>
      <c r="F17" s="72">
        <v>10</v>
      </c>
      <c r="G17" s="76" t="s">
        <v>41</v>
      </c>
      <c r="H17" s="76" t="s">
        <v>41</v>
      </c>
      <c r="I17" s="72">
        <v>10</v>
      </c>
    </row>
    <row r="18" ht="26.25" customHeight="1" spans="1:9">
      <c r="A18" s="39"/>
      <c r="B18" s="44"/>
      <c r="C18" s="72" t="s">
        <v>47</v>
      </c>
      <c r="D18" s="113" t="s">
        <v>48</v>
      </c>
      <c r="E18" s="75"/>
      <c r="F18" s="72">
        <v>10</v>
      </c>
      <c r="G18" s="88" t="s">
        <v>105</v>
      </c>
      <c r="H18" s="88" t="s">
        <v>105</v>
      </c>
      <c r="I18" s="72">
        <v>10</v>
      </c>
    </row>
    <row r="19" ht="26.25" customHeight="1" spans="1:9">
      <c r="A19" s="39"/>
      <c r="B19" s="44"/>
      <c r="C19" s="72" t="s">
        <v>50</v>
      </c>
      <c r="D19" s="74" t="s">
        <v>92</v>
      </c>
      <c r="E19" s="75"/>
      <c r="F19" s="72">
        <v>10</v>
      </c>
      <c r="G19" s="88" t="s">
        <v>93</v>
      </c>
      <c r="H19" s="114" t="s">
        <v>93</v>
      </c>
      <c r="I19" s="72">
        <v>10</v>
      </c>
    </row>
    <row r="20" ht="26.25" customHeight="1" spans="1:9">
      <c r="A20" s="39"/>
      <c r="B20" s="40" t="s">
        <v>53</v>
      </c>
      <c r="C20" s="72" t="s">
        <v>54</v>
      </c>
      <c r="D20" s="74" t="s">
        <v>55</v>
      </c>
      <c r="E20" s="75"/>
      <c r="F20" s="72">
        <v>10</v>
      </c>
      <c r="G20" s="72" t="s">
        <v>74</v>
      </c>
      <c r="H20" s="72" t="s">
        <v>74</v>
      </c>
      <c r="I20" s="72">
        <v>10</v>
      </c>
    </row>
    <row r="21" ht="27" customHeight="1" spans="1:9">
      <c r="A21" s="39"/>
      <c r="B21" s="54" t="s">
        <v>56</v>
      </c>
      <c r="C21" s="77" t="s">
        <v>57</v>
      </c>
      <c r="D21" s="74" t="s">
        <v>58</v>
      </c>
      <c r="E21" s="75"/>
      <c r="F21" s="72">
        <v>10</v>
      </c>
      <c r="G21" s="78">
        <v>1</v>
      </c>
      <c r="H21" s="78">
        <v>0.8</v>
      </c>
      <c r="I21" s="72">
        <v>8</v>
      </c>
    </row>
    <row r="22" ht="27" customHeight="1" spans="1:9">
      <c r="A22" s="55"/>
      <c r="B22" s="56" t="s">
        <v>59</v>
      </c>
      <c r="C22" s="15"/>
      <c r="D22" s="15"/>
      <c r="E22" s="15"/>
      <c r="F22" s="15"/>
      <c r="G22" s="15"/>
      <c r="H22" s="14"/>
      <c r="I22" s="12">
        <f>SUM(I13:I21)</f>
        <v>98</v>
      </c>
    </row>
    <row r="23" ht="36" customHeight="1" spans="1:9">
      <c r="A23" s="18" t="s">
        <v>60</v>
      </c>
      <c r="B23" s="57" t="s">
        <v>61</v>
      </c>
      <c r="C23" s="58"/>
      <c r="D23" s="58"/>
      <c r="E23" s="58"/>
      <c r="F23" s="58"/>
      <c r="G23" s="58"/>
      <c r="H23" s="58"/>
      <c r="I23" s="65"/>
    </row>
    <row r="24" ht="39.95" customHeight="1" spans="1:9">
      <c r="A24" s="7" t="s">
        <v>62</v>
      </c>
      <c r="B24" s="8"/>
      <c r="C24" s="9"/>
      <c r="D24" s="9"/>
      <c r="E24" s="9"/>
      <c r="F24" s="9"/>
      <c r="G24" s="9"/>
      <c r="H24" s="7" t="s">
        <v>63</v>
      </c>
      <c r="I24" s="9"/>
    </row>
    <row r="25" ht="288" customHeight="1" spans="1:9">
      <c r="A25" s="59" t="s">
        <v>64</v>
      </c>
      <c r="B25" s="59"/>
      <c r="C25" s="60"/>
      <c r="D25" s="60"/>
      <c r="E25" s="60"/>
      <c r="F25" s="60"/>
      <c r="G25" s="60"/>
      <c r="H25" s="60"/>
      <c r="I25" s="60"/>
    </row>
    <row r="26" customHeight="1" spans="1:9">
      <c r="A26" s="61"/>
      <c r="B26" s="62"/>
      <c r="C26" s="61"/>
      <c r="D26" s="61"/>
      <c r="E26" s="61"/>
      <c r="F26" s="61"/>
      <c r="G26" s="61"/>
      <c r="H26" s="61"/>
      <c r="I26" s="61"/>
    </row>
  </sheetData>
  <mergeCells count="34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B22:H22"/>
    <mergeCell ref="B23:I23"/>
    <mergeCell ref="A25:I25"/>
    <mergeCell ref="A6:A9"/>
    <mergeCell ref="A10:A11"/>
    <mergeCell ref="A12:A22"/>
    <mergeCell ref="B13:B16"/>
    <mergeCell ref="B17:B19"/>
    <mergeCell ref="I7:I9"/>
  </mergeCells>
  <printOptions horizontalCentered="1" verticalCentered="1"/>
  <pageMargins left="0.700606886796125" right="0.700606886796125" top="0.751989328955102" bottom="0.751989328955102" header="0.299268139628913" footer="0.299268139628913"/>
  <pageSetup paperSize="9" scale="46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6"/>
  <sheetViews>
    <sheetView zoomScale="85" zoomScaleNormal="85" topLeftCell="A7" workbookViewId="0">
      <selection activeCell="L19" sqref="L19"/>
    </sheetView>
  </sheetViews>
  <sheetFormatPr defaultColWidth="8" defaultRowHeight="14.2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.1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24.75" customHeight="1" spans="1:9">
      <c r="A5" s="10" t="s">
        <v>5</v>
      </c>
      <c r="B5" s="11" t="s">
        <v>6</v>
      </c>
      <c r="C5" s="12" t="s">
        <v>106</v>
      </c>
      <c r="D5" s="12"/>
      <c r="E5" s="13" t="s">
        <v>8</v>
      </c>
      <c r="F5" s="14"/>
      <c r="G5" s="67" t="s">
        <v>9</v>
      </c>
      <c r="H5" s="68"/>
      <c r="I5" s="79"/>
    </row>
    <row r="6" ht="24.75" customHeight="1" spans="1:9">
      <c r="A6" s="16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7"/>
      <c r="B7" s="18" t="s">
        <v>15</v>
      </c>
      <c r="C7" s="19">
        <v>100</v>
      </c>
      <c r="D7" s="19" t="s">
        <v>16</v>
      </c>
      <c r="E7" s="20">
        <v>100</v>
      </c>
      <c r="F7" s="21"/>
      <c r="G7" s="22" t="s">
        <v>17</v>
      </c>
      <c r="H7" s="22">
        <v>100</v>
      </c>
      <c r="I7" s="80">
        <v>1</v>
      </c>
    </row>
    <row r="8" ht="24.75" customHeight="1" spans="1:9">
      <c r="A8" s="17"/>
      <c r="B8" s="23" t="s">
        <v>18</v>
      </c>
      <c r="C8" s="24">
        <v>100</v>
      </c>
      <c r="D8" s="25" t="s">
        <v>18</v>
      </c>
      <c r="E8" s="20">
        <v>100</v>
      </c>
      <c r="F8" s="21"/>
      <c r="G8" s="26" t="s">
        <v>18</v>
      </c>
      <c r="H8" s="27">
        <v>100</v>
      </c>
      <c r="I8" s="63"/>
    </row>
    <row r="9" ht="24.75" customHeight="1" spans="1:9">
      <c r="A9" s="28"/>
      <c r="B9" s="23" t="s">
        <v>19</v>
      </c>
      <c r="C9" s="24"/>
      <c r="D9" s="25" t="s">
        <v>19</v>
      </c>
      <c r="E9" s="20"/>
      <c r="F9" s="21"/>
      <c r="G9" s="26" t="s">
        <v>19</v>
      </c>
      <c r="H9" s="27"/>
      <c r="I9" s="64"/>
    </row>
    <row r="10" ht="24.75" customHeight="1" spans="1:9">
      <c r="A10" s="16" t="s">
        <v>20</v>
      </c>
      <c r="B10" s="29" t="s">
        <v>21</v>
      </c>
      <c r="C10" s="30"/>
      <c r="D10" s="31"/>
      <c r="E10" s="32" t="s">
        <v>22</v>
      </c>
      <c r="F10" s="33"/>
      <c r="G10" s="30"/>
      <c r="H10" s="31"/>
      <c r="I10" s="28" t="s">
        <v>23</v>
      </c>
    </row>
    <row r="11" ht="24.75" customHeight="1" spans="1:9">
      <c r="A11" s="28"/>
      <c r="B11" s="29" t="s">
        <v>107</v>
      </c>
      <c r="C11" s="30"/>
      <c r="D11" s="31"/>
      <c r="E11" s="34" t="s">
        <v>107</v>
      </c>
      <c r="F11" s="30"/>
      <c r="G11" s="30"/>
      <c r="H11" s="31"/>
      <c r="I11" s="81">
        <v>1</v>
      </c>
    </row>
    <row r="12" ht="36.95" customHeight="1" spans="1:9">
      <c r="A12" s="35" t="s">
        <v>25</v>
      </c>
      <c r="B12" s="36" t="s">
        <v>26</v>
      </c>
      <c r="C12" s="37" t="s">
        <v>27</v>
      </c>
      <c r="D12" s="34" t="s">
        <v>28</v>
      </c>
      <c r="E12" s="31"/>
      <c r="F12" s="38" t="s">
        <v>29</v>
      </c>
      <c r="G12" s="16" t="s">
        <v>30</v>
      </c>
      <c r="H12" s="16" t="s">
        <v>31</v>
      </c>
      <c r="I12" s="37" t="s">
        <v>32</v>
      </c>
    </row>
    <row r="13" ht="48.95" customHeight="1" spans="1:9">
      <c r="A13" s="39"/>
      <c r="B13" s="40" t="s">
        <v>33</v>
      </c>
      <c r="C13" s="69" t="s">
        <v>39</v>
      </c>
      <c r="D13" s="70" t="s">
        <v>108</v>
      </c>
      <c r="E13" s="71"/>
      <c r="F13" s="72">
        <v>12</v>
      </c>
      <c r="G13" s="72" t="s">
        <v>74</v>
      </c>
      <c r="H13" s="72" t="s">
        <v>74</v>
      </c>
      <c r="I13" s="71">
        <v>12</v>
      </c>
    </row>
    <row r="14" ht="26.25" customHeight="1" spans="1:9">
      <c r="A14" s="39"/>
      <c r="B14" s="44"/>
      <c r="C14" s="72" t="s">
        <v>37</v>
      </c>
      <c r="D14" s="71" t="s">
        <v>101</v>
      </c>
      <c r="E14" s="71"/>
      <c r="F14" s="96">
        <v>13</v>
      </c>
      <c r="G14" s="72" t="s">
        <v>74</v>
      </c>
      <c r="H14" s="72" t="s">
        <v>74</v>
      </c>
      <c r="I14" s="98">
        <v>13</v>
      </c>
    </row>
    <row r="15" ht="26.25" customHeight="1" spans="1:9">
      <c r="A15" s="39"/>
      <c r="B15" s="44"/>
      <c r="C15" s="69" t="s">
        <v>34</v>
      </c>
      <c r="D15" s="70" t="s">
        <v>109</v>
      </c>
      <c r="E15" s="71"/>
      <c r="F15" s="72">
        <v>13</v>
      </c>
      <c r="G15" s="69" t="s">
        <v>110</v>
      </c>
      <c r="H15" s="69" t="s">
        <v>110</v>
      </c>
      <c r="I15" s="71">
        <v>13</v>
      </c>
    </row>
    <row r="16" ht="26.25" customHeight="1" spans="1:9">
      <c r="A16" s="39"/>
      <c r="B16" s="44"/>
      <c r="C16" s="69" t="s">
        <v>42</v>
      </c>
      <c r="D16" s="70" t="s">
        <v>111</v>
      </c>
      <c r="E16" s="71"/>
      <c r="F16" s="72">
        <v>12</v>
      </c>
      <c r="G16" s="69" t="s">
        <v>112</v>
      </c>
      <c r="H16" s="69" t="s">
        <v>112</v>
      </c>
      <c r="I16" s="71">
        <v>12</v>
      </c>
    </row>
    <row r="17" ht="26.25" customHeight="1" spans="1:9">
      <c r="A17" s="39"/>
      <c r="B17" s="40" t="s">
        <v>44</v>
      </c>
      <c r="C17" s="72" t="s">
        <v>45</v>
      </c>
      <c r="D17" s="74" t="s">
        <v>113</v>
      </c>
      <c r="E17" s="75"/>
      <c r="F17" s="72">
        <v>10</v>
      </c>
      <c r="G17" s="76" t="s">
        <v>41</v>
      </c>
      <c r="H17" s="76" t="s">
        <v>41</v>
      </c>
      <c r="I17" s="71">
        <v>10</v>
      </c>
    </row>
    <row r="18" ht="26.25" customHeight="1" spans="1:9">
      <c r="A18" s="39"/>
      <c r="B18" s="44"/>
      <c r="C18" s="72" t="s">
        <v>47</v>
      </c>
      <c r="D18" s="74" t="s">
        <v>90</v>
      </c>
      <c r="E18" s="75"/>
      <c r="F18" s="72">
        <v>10</v>
      </c>
      <c r="G18" s="88" t="s">
        <v>114</v>
      </c>
      <c r="H18" s="88" t="s">
        <v>114</v>
      </c>
      <c r="I18" s="71">
        <v>10</v>
      </c>
    </row>
    <row r="19" ht="26.25" customHeight="1" spans="1:9">
      <c r="A19" s="39"/>
      <c r="B19" s="44"/>
      <c r="C19" s="72" t="s">
        <v>50</v>
      </c>
      <c r="D19" s="74" t="s">
        <v>115</v>
      </c>
      <c r="E19" s="75"/>
      <c r="F19" s="72">
        <v>10</v>
      </c>
      <c r="G19" s="76" t="s">
        <v>41</v>
      </c>
      <c r="H19" s="76" t="s">
        <v>41</v>
      </c>
      <c r="I19" s="71">
        <v>10</v>
      </c>
    </row>
    <row r="20" ht="26.25" customHeight="1" spans="1:9">
      <c r="A20" s="39"/>
      <c r="B20" s="40" t="s">
        <v>53</v>
      </c>
      <c r="C20" s="72" t="s">
        <v>54</v>
      </c>
      <c r="D20" s="74" t="s">
        <v>55</v>
      </c>
      <c r="E20" s="75"/>
      <c r="F20" s="72">
        <v>10</v>
      </c>
      <c r="G20" s="72" t="s">
        <v>74</v>
      </c>
      <c r="H20" s="72" t="s">
        <v>74</v>
      </c>
      <c r="I20" s="71">
        <v>10</v>
      </c>
    </row>
    <row r="21" ht="27" customHeight="1" spans="1:9">
      <c r="A21" s="39"/>
      <c r="B21" s="54" t="s">
        <v>56</v>
      </c>
      <c r="C21" s="77" t="s">
        <v>57</v>
      </c>
      <c r="D21" s="74" t="s">
        <v>58</v>
      </c>
      <c r="E21" s="75"/>
      <c r="F21" s="72">
        <v>10</v>
      </c>
      <c r="G21" s="78">
        <v>1</v>
      </c>
      <c r="H21" s="78">
        <v>1</v>
      </c>
      <c r="I21" s="71">
        <v>10</v>
      </c>
    </row>
    <row r="22" ht="27" customHeight="1" spans="1:9">
      <c r="A22" s="55"/>
      <c r="B22" s="56" t="s">
        <v>59</v>
      </c>
      <c r="C22" s="15"/>
      <c r="D22" s="15"/>
      <c r="E22" s="15"/>
      <c r="F22" s="15"/>
      <c r="G22" s="15"/>
      <c r="H22" s="14"/>
      <c r="I22" s="12">
        <f>SUM(I13:I21)</f>
        <v>100</v>
      </c>
    </row>
    <row r="23" ht="36" customHeight="1" spans="1:9">
      <c r="A23" s="18" t="s">
        <v>60</v>
      </c>
      <c r="B23" s="57" t="s">
        <v>61</v>
      </c>
      <c r="C23" s="58"/>
      <c r="D23" s="58"/>
      <c r="E23" s="58"/>
      <c r="F23" s="58"/>
      <c r="G23" s="58"/>
      <c r="H23" s="58"/>
      <c r="I23" s="65"/>
    </row>
    <row r="24" ht="39.95" customHeight="1" spans="1:9">
      <c r="A24" s="7" t="s">
        <v>62</v>
      </c>
      <c r="B24" s="8"/>
      <c r="C24" s="9"/>
      <c r="D24" s="9"/>
      <c r="E24" s="9"/>
      <c r="F24" s="9"/>
      <c r="G24" s="9"/>
      <c r="H24" s="7" t="s">
        <v>63</v>
      </c>
      <c r="I24" s="9"/>
    </row>
    <row r="25" ht="288" customHeight="1" spans="1:9">
      <c r="A25" s="59" t="s">
        <v>64</v>
      </c>
      <c r="B25" s="59"/>
      <c r="C25" s="60"/>
      <c r="D25" s="60"/>
      <c r="E25" s="60"/>
      <c r="F25" s="60"/>
      <c r="G25" s="60"/>
      <c r="H25" s="60"/>
      <c r="I25" s="60"/>
    </row>
    <row r="26" customHeight="1" spans="1:9">
      <c r="A26" s="61"/>
      <c r="B26" s="62"/>
      <c r="C26" s="61"/>
      <c r="D26" s="61"/>
      <c r="E26" s="61"/>
      <c r="F26" s="61"/>
      <c r="G26" s="61"/>
      <c r="H26" s="61"/>
      <c r="I26" s="61"/>
    </row>
  </sheetData>
  <mergeCells count="34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B22:H22"/>
    <mergeCell ref="B23:I23"/>
    <mergeCell ref="A25:I25"/>
    <mergeCell ref="A6:A9"/>
    <mergeCell ref="A10:A11"/>
    <mergeCell ref="A12:A22"/>
    <mergeCell ref="B13:B16"/>
    <mergeCell ref="B17:B19"/>
    <mergeCell ref="I7:I9"/>
  </mergeCells>
  <printOptions horizontalCentered="1" verticalCentered="1"/>
  <pageMargins left="0.700606886796125" right="0.700606886796125" top="0.751989328955102" bottom="0.751989328955102" header="0.299268139628913" footer="0.299268139628913"/>
  <pageSetup paperSize="9" scale="46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6"/>
  <sheetViews>
    <sheetView zoomScale="85" zoomScaleNormal="85" topLeftCell="A6" workbookViewId="0">
      <selection activeCell="L15" sqref="L15"/>
    </sheetView>
  </sheetViews>
  <sheetFormatPr defaultColWidth="8" defaultRowHeight="14.2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.1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24.75" customHeight="1" spans="1:9">
      <c r="A5" s="10" t="s">
        <v>5</v>
      </c>
      <c r="B5" s="11" t="s">
        <v>6</v>
      </c>
      <c r="C5" s="12" t="s">
        <v>116</v>
      </c>
      <c r="D5" s="12"/>
      <c r="E5" s="13" t="s">
        <v>8</v>
      </c>
      <c r="F5" s="14"/>
      <c r="G5" s="99" t="s">
        <v>9</v>
      </c>
      <c r="H5" s="68"/>
      <c r="I5" s="79"/>
    </row>
    <row r="6" ht="24.75" customHeight="1" spans="1:9">
      <c r="A6" s="16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7"/>
      <c r="B7" s="18" t="s">
        <v>15</v>
      </c>
      <c r="C7" s="19">
        <v>42</v>
      </c>
      <c r="D7" s="19" t="s">
        <v>16</v>
      </c>
      <c r="E7" s="20">
        <v>40.85464</v>
      </c>
      <c r="F7" s="21"/>
      <c r="G7" s="22" t="s">
        <v>17</v>
      </c>
      <c r="H7" s="22">
        <v>40.85464</v>
      </c>
      <c r="I7" s="80">
        <v>0.97</v>
      </c>
    </row>
    <row r="8" ht="24.75" customHeight="1" spans="1:9">
      <c r="A8" s="17"/>
      <c r="B8" s="23" t="s">
        <v>18</v>
      </c>
      <c r="C8" s="24">
        <v>42</v>
      </c>
      <c r="D8" s="25" t="s">
        <v>18</v>
      </c>
      <c r="E8" s="20">
        <v>40.85464</v>
      </c>
      <c r="F8" s="21"/>
      <c r="G8" s="26" t="s">
        <v>18</v>
      </c>
      <c r="H8" s="27">
        <v>40.85464</v>
      </c>
      <c r="I8" s="63"/>
    </row>
    <row r="9" ht="24.75" customHeight="1" spans="1:9">
      <c r="A9" s="28"/>
      <c r="B9" s="23" t="s">
        <v>19</v>
      </c>
      <c r="C9" s="24"/>
      <c r="D9" s="25" t="s">
        <v>19</v>
      </c>
      <c r="E9" s="20"/>
      <c r="F9" s="21"/>
      <c r="G9" s="26" t="s">
        <v>19</v>
      </c>
      <c r="H9" s="27"/>
      <c r="I9" s="64"/>
    </row>
    <row r="10" ht="24.75" customHeight="1" spans="1:9">
      <c r="A10" s="16" t="s">
        <v>20</v>
      </c>
      <c r="B10" s="29" t="s">
        <v>21</v>
      </c>
      <c r="C10" s="30"/>
      <c r="D10" s="31"/>
      <c r="E10" s="32" t="s">
        <v>22</v>
      </c>
      <c r="F10" s="33"/>
      <c r="G10" s="30"/>
      <c r="H10" s="31"/>
      <c r="I10" s="28" t="s">
        <v>23</v>
      </c>
    </row>
    <row r="11" ht="24.75" customHeight="1" spans="1:9">
      <c r="A11" s="28"/>
      <c r="B11" s="100" t="s">
        <v>117</v>
      </c>
      <c r="C11" s="101"/>
      <c r="D11" s="102"/>
      <c r="E11" s="103" t="s">
        <v>117</v>
      </c>
      <c r="F11" s="104"/>
      <c r="G11" s="105"/>
      <c r="H11" s="103"/>
      <c r="I11" s="81">
        <v>1</v>
      </c>
    </row>
    <row r="12" ht="36.95" customHeight="1" spans="1:9">
      <c r="A12" s="35" t="s">
        <v>25</v>
      </c>
      <c r="B12" s="36" t="s">
        <v>26</v>
      </c>
      <c r="C12" s="37" t="s">
        <v>27</v>
      </c>
      <c r="D12" s="34" t="s">
        <v>28</v>
      </c>
      <c r="E12" s="31"/>
      <c r="F12" s="38" t="s">
        <v>29</v>
      </c>
      <c r="G12" s="16" t="s">
        <v>30</v>
      </c>
      <c r="H12" s="16" t="s">
        <v>31</v>
      </c>
      <c r="I12" s="37" t="s">
        <v>32</v>
      </c>
    </row>
    <row r="13" ht="48.95" customHeight="1" spans="1:9">
      <c r="A13" s="39"/>
      <c r="B13" s="40" t="s">
        <v>33</v>
      </c>
      <c r="C13" s="106" t="s">
        <v>34</v>
      </c>
      <c r="D13" s="70" t="s">
        <v>118</v>
      </c>
      <c r="E13" s="107"/>
      <c r="F13" s="108">
        <v>13</v>
      </c>
      <c r="G13" s="108" t="s">
        <v>119</v>
      </c>
      <c r="H13" s="108" t="s">
        <v>119</v>
      </c>
      <c r="I13" s="108">
        <v>13</v>
      </c>
    </row>
    <row r="14" ht="26.25" customHeight="1" spans="1:9">
      <c r="A14" s="39"/>
      <c r="B14" s="44"/>
      <c r="C14" s="72" t="s">
        <v>39</v>
      </c>
      <c r="D14" s="71" t="s">
        <v>72</v>
      </c>
      <c r="E14" s="107"/>
      <c r="F14" s="98">
        <v>13</v>
      </c>
      <c r="G14" s="109">
        <v>1</v>
      </c>
      <c r="H14" s="109">
        <v>1</v>
      </c>
      <c r="I14" s="98">
        <v>13</v>
      </c>
    </row>
    <row r="15" ht="26.25" customHeight="1" spans="1:9">
      <c r="A15" s="39"/>
      <c r="B15" s="44"/>
      <c r="C15" s="69" t="s">
        <v>42</v>
      </c>
      <c r="D15" s="70" t="s">
        <v>120</v>
      </c>
      <c r="E15" s="107"/>
      <c r="F15" s="71">
        <v>12</v>
      </c>
      <c r="G15" s="70" t="s">
        <v>71</v>
      </c>
      <c r="H15" s="70" t="s">
        <v>71</v>
      </c>
      <c r="I15" s="71">
        <v>12</v>
      </c>
    </row>
    <row r="16" ht="26.25" customHeight="1" spans="1:9">
      <c r="A16" s="39"/>
      <c r="B16" s="44"/>
      <c r="C16" s="69" t="s">
        <v>37</v>
      </c>
      <c r="D16" s="71" t="s">
        <v>73</v>
      </c>
      <c r="E16" s="107"/>
      <c r="F16" s="71">
        <v>12</v>
      </c>
      <c r="G16" s="71" t="s">
        <v>74</v>
      </c>
      <c r="H16" s="71" t="s">
        <v>74</v>
      </c>
      <c r="I16" s="71">
        <v>12</v>
      </c>
    </row>
    <row r="17" ht="26.25" customHeight="1" spans="1:9">
      <c r="A17" s="39"/>
      <c r="B17" s="40" t="s">
        <v>44</v>
      </c>
      <c r="C17" s="72" t="s">
        <v>47</v>
      </c>
      <c r="D17" s="71" t="s">
        <v>75</v>
      </c>
      <c r="E17" s="107"/>
      <c r="F17" s="71">
        <v>10</v>
      </c>
      <c r="G17" s="71" t="s">
        <v>76</v>
      </c>
      <c r="H17" s="110" t="s">
        <v>121</v>
      </c>
      <c r="I17" s="71">
        <v>10</v>
      </c>
    </row>
    <row r="18" ht="26.25" customHeight="1" spans="1:9">
      <c r="A18" s="39"/>
      <c r="B18" s="44"/>
      <c r="C18" s="69" t="s">
        <v>45</v>
      </c>
      <c r="D18" s="71" t="s">
        <v>78</v>
      </c>
      <c r="E18" s="107"/>
      <c r="F18" s="71">
        <v>10</v>
      </c>
      <c r="G18" s="71" t="s">
        <v>79</v>
      </c>
      <c r="H18" s="71" t="s">
        <v>79</v>
      </c>
      <c r="I18" s="71">
        <v>10</v>
      </c>
    </row>
    <row r="19" ht="26.25" customHeight="1" spans="1:9">
      <c r="A19" s="39"/>
      <c r="B19" s="44"/>
      <c r="C19" s="72" t="s">
        <v>50</v>
      </c>
      <c r="D19" s="70" t="s">
        <v>122</v>
      </c>
      <c r="E19" s="107"/>
      <c r="F19" s="71">
        <v>10</v>
      </c>
      <c r="G19" s="71" t="s">
        <v>81</v>
      </c>
      <c r="H19" s="71" t="s">
        <v>81</v>
      </c>
      <c r="I19" s="71">
        <v>10</v>
      </c>
    </row>
    <row r="20" ht="26.25" customHeight="1" spans="1:9">
      <c r="A20" s="39"/>
      <c r="B20" s="40" t="s">
        <v>53</v>
      </c>
      <c r="C20" s="72" t="s">
        <v>54</v>
      </c>
      <c r="D20" s="71" t="s">
        <v>55</v>
      </c>
      <c r="E20" s="107"/>
      <c r="F20" s="71">
        <v>10</v>
      </c>
      <c r="G20" s="71" t="s">
        <v>74</v>
      </c>
      <c r="H20" s="71" t="s">
        <v>74</v>
      </c>
      <c r="I20" s="71">
        <v>10</v>
      </c>
    </row>
    <row r="21" ht="27" customHeight="1" spans="1:9">
      <c r="A21" s="39"/>
      <c r="B21" s="54" t="s">
        <v>56</v>
      </c>
      <c r="C21" s="12" t="s">
        <v>57</v>
      </c>
      <c r="D21" s="107" t="s">
        <v>58</v>
      </c>
      <c r="E21" s="111"/>
      <c r="F21" s="77">
        <v>10</v>
      </c>
      <c r="G21" s="112">
        <v>1</v>
      </c>
      <c r="H21" s="112">
        <v>0.97</v>
      </c>
      <c r="I21" s="77">
        <v>10</v>
      </c>
    </row>
    <row r="22" ht="27" customHeight="1" spans="1:9">
      <c r="A22" s="55"/>
      <c r="B22" s="56" t="s">
        <v>59</v>
      </c>
      <c r="C22" s="15"/>
      <c r="D22" s="15"/>
      <c r="E22" s="15"/>
      <c r="F22" s="15"/>
      <c r="G22" s="15"/>
      <c r="H22" s="14"/>
      <c r="I22" s="12">
        <f>SUM(I13:I21)</f>
        <v>100</v>
      </c>
    </row>
    <row r="23" ht="36" customHeight="1" spans="1:9">
      <c r="A23" s="18" t="s">
        <v>60</v>
      </c>
      <c r="B23" s="57" t="s">
        <v>61</v>
      </c>
      <c r="C23" s="58"/>
      <c r="D23" s="58"/>
      <c r="E23" s="58"/>
      <c r="F23" s="58"/>
      <c r="G23" s="58"/>
      <c r="H23" s="58"/>
      <c r="I23" s="65"/>
    </row>
    <row r="24" ht="39.95" customHeight="1" spans="1:9">
      <c r="A24" s="7" t="s">
        <v>62</v>
      </c>
      <c r="B24" s="8"/>
      <c r="C24" s="9"/>
      <c r="D24" s="9"/>
      <c r="E24" s="9"/>
      <c r="F24" s="9"/>
      <c r="G24" s="9"/>
      <c r="H24" s="7" t="s">
        <v>63</v>
      </c>
      <c r="I24" s="9"/>
    </row>
    <row r="25" ht="288" customHeight="1" spans="1:9">
      <c r="A25" s="59" t="s">
        <v>64</v>
      </c>
      <c r="B25" s="59"/>
      <c r="C25" s="60"/>
      <c r="D25" s="60"/>
      <c r="E25" s="60"/>
      <c r="F25" s="60"/>
      <c r="G25" s="60"/>
      <c r="H25" s="60"/>
      <c r="I25" s="60"/>
    </row>
    <row r="26" customHeight="1" spans="1:9">
      <c r="A26" s="61"/>
      <c r="B26" s="62"/>
      <c r="C26" s="61"/>
      <c r="D26" s="61"/>
      <c r="E26" s="61"/>
      <c r="F26" s="61"/>
      <c r="G26" s="61"/>
      <c r="H26" s="61"/>
      <c r="I26" s="61"/>
    </row>
  </sheetData>
  <mergeCells count="34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G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B22:H22"/>
    <mergeCell ref="B23:I23"/>
    <mergeCell ref="A25:I25"/>
    <mergeCell ref="A6:A9"/>
    <mergeCell ref="A10:A11"/>
    <mergeCell ref="A12:A22"/>
    <mergeCell ref="B13:B16"/>
    <mergeCell ref="B17:B19"/>
    <mergeCell ref="I7:I9"/>
  </mergeCells>
  <printOptions horizontalCentered="1" verticalCentered="1"/>
  <pageMargins left="0.700606886796125" right="0.700606886796125" top="0.751989328955102" bottom="0.751989328955102" header="0.299268139628913" footer="0.299268139628913"/>
  <pageSetup paperSize="9" scale="4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Microsoft Excel</Application>
  <HeadingPairs>
    <vt:vector size="2" baseType="variant">
      <vt:variant>
        <vt:lpstr>工作表</vt:lpstr>
      </vt:variant>
      <vt:variant>
        <vt:i4>24</vt:i4>
      </vt:variant>
    </vt:vector>
  </HeadingPairs>
  <TitlesOfParts>
    <vt:vector size="24" baseType="lpstr">
      <vt:lpstr>1防汛资金</vt:lpstr>
      <vt:lpstr>2劳务派遣人员经费（劳务费）</vt:lpstr>
      <vt:lpstr>3路灯及泵站电费800</vt:lpstr>
      <vt:lpstr>3路灯及泵站电费829436.66</vt:lpstr>
      <vt:lpstr>3路灯及泵站电费68.314283</vt:lpstr>
      <vt:lpstr>3路灯及泵站电费188493.78</vt:lpstr>
      <vt:lpstr>4路灯维修资金</vt:lpstr>
      <vt:lpstr>5日常维修资金</vt:lpstr>
      <vt:lpstr>6退役军人公益性岗位安置费用</vt:lpstr>
      <vt:lpstr>7业务车燃修费</vt:lpstr>
      <vt:lpstr>9滨河北大街西伸（新华路与运河东侧景观路）道路及配套管线</vt:lpstr>
      <vt:lpstr>10滨河北大街西伸（新华路与运河东侧景观路）道路及配套</vt:lpstr>
      <vt:lpstr>11文化大街雨水改造工程监理费</vt:lpstr>
      <vt:lpstr>12运河东路（敬民街-瑞宁街）道路及配套管线工程监理费</vt:lpstr>
      <vt:lpstr>13任雪云、李皓莹赔偿金</vt:lpstr>
      <vt:lpstr>14南孙庄2号路工程征地社会保障费和风险基金</vt:lpstr>
      <vt:lpstr>15南孙庄2号路工程征地社会保障费和风险基金5.8786</vt:lpstr>
      <vt:lpstr>16南孙庄幸福路管线工程资金</vt:lpstr>
      <vt:lpstr>17南孙庄幸福路管线工程资金 200</vt:lpstr>
      <vt:lpstr>18南孙庄幸福路管线工程资金300 (2)</vt:lpstr>
      <vt:lpstr>18南孙庄幸福路管线工程资金350</vt:lpstr>
      <vt:lpstr>工作表1</vt:lpstr>
      <vt:lpstr>工作表2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春暖花开</cp:lastModifiedBy>
  <cp:revision>1</cp:revision>
  <dcterms:created xsi:type="dcterms:W3CDTF">2023-03-06T07:18:00Z</dcterms:created>
  <cp:lastPrinted>2025-02-21T06:21:00Z</cp:lastPrinted>
  <dcterms:modified xsi:type="dcterms:W3CDTF">2025-04-01T06:34:51Z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D46E84B9A17A44FB88299A6D4FDAC560_12</vt:lpwstr>
  </property>
  <property fmtid="{D5CDD505-2E9C-101B-9397-08002B2CF9AE}" pid="3" name="KSOProductBuildVer">
    <vt:lpwstr>2052-12.1.0.20305</vt:lpwstr>
  </property>
</Properties>
</file>