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1600" windowHeight="9840"/>
  </bookViews>
  <sheets>
    <sheet name="附件1部门自评--预算部门具体项目汇总表" sheetId="3" r:id="rId1"/>
  </sheets>
  <calcPr calcId="145621"/>
</workbook>
</file>

<file path=xl/calcChain.xml><?xml version="1.0" encoding="utf-8"?>
<calcChain xmlns="http://schemas.openxmlformats.org/spreadsheetml/2006/main">
  <c r="D8" i="3" l="1"/>
  <c r="AI8" i="3" l="1"/>
  <c r="S8" i="3"/>
  <c r="U33" i="3"/>
  <c r="U32" i="3"/>
  <c r="U31" i="3"/>
  <c r="U29" i="3"/>
  <c r="U28" i="3"/>
  <c r="U27" i="3"/>
  <c r="U26" i="3"/>
  <c r="U25" i="3"/>
  <c r="U24" i="3"/>
  <c r="U23" i="3"/>
  <c r="U22" i="3"/>
  <c r="U21" i="3"/>
  <c r="U20" i="3"/>
  <c r="U19" i="3"/>
  <c r="U18" i="3"/>
  <c r="U17" i="3"/>
  <c r="U16" i="3"/>
  <c r="U15" i="3"/>
  <c r="U14" i="3"/>
  <c r="U13" i="3"/>
  <c r="U12" i="3"/>
  <c r="U11" i="3"/>
  <c r="U10" i="3"/>
  <c r="U9" i="3"/>
  <c r="AH8" i="3"/>
  <c r="AG8" i="3"/>
  <c r="AF8" i="3"/>
  <c r="AE8" i="3"/>
  <c r="AD8" i="3"/>
  <c r="AC8" i="3"/>
  <c r="AB8" i="3"/>
  <c r="AA8" i="3"/>
  <c r="Z8" i="3"/>
  <c r="Y8" i="3"/>
  <c r="X8" i="3"/>
  <c r="W8" i="3"/>
  <c r="V8" i="3"/>
  <c r="R8" i="3"/>
  <c r="Q8" i="3"/>
  <c r="P8" i="3"/>
  <c r="O8" i="3"/>
  <c r="N8" i="3"/>
  <c r="M8" i="3"/>
  <c r="L8" i="3"/>
  <c r="K8" i="3"/>
  <c r="H8" i="3"/>
  <c r="G8" i="3"/>
  <c r="F8" i="3"/>
  <c r="E8" i="3" l="1"/>
  <c r="U8" i="3"/>
  <c r="T8" i="3" s="1"/>
</calcChain>
</file>

<file path=xl/sharedStrings.xml><?xml version="1.0" encoding="utf-8"?>
<sst xmlns="http://schemas.openxmlformats.org/spreadsheetml/2006/main" count="215" uniqueCount="67">
  <si>
    <t>附件1：</t>
  </si>
  <si>
    <t>丰南区2024年度财政支出绩效评价情况表（预算部门）</t>
  </si>
  <si>
    <t>部门名称（盖章）：</t>
  </si>
  <si>
    <t>序号</t>
  </si>
  <si>
    <t>单位名称</t>
  </si>
  <si>
    <t>项目名称</t>
  </si>
  <si>
    <t>预算安排资金（万元）</t>
  </si>
  <si>
    <t>实际支出资金（不含部门上年结转资金）（万元）</t>
  </si>
  <si>
    <t>预算执行率</t>
  </si>
  <si>
    <t>评价等次</t>
  </si>
  <si>
    <t>是否涉密</t>
  </si>
  <si>
    <t>备注</t>
  </si>
  <si>
    <t>合计</t>
  </si>
  <si>
    <t>上级资金</t>
  </si>
  <si>
    <t>债券资金</t>
  </si>
  <si>
    <t>区级资金</t>
  </si>
  <si>
    <t>小计</t>
  </si>
  <si>
    <t>共同事权转移支付资金</t>
  </si>
  <si>
    <t>专项转移支付资金</t>
  </si>
  <si>
    <t>增发国债</t>
  </si>
  <si>
    <t>超长期国债</t>
  </si>
  <si>
    <t>中央</t>
  </si>
  <si>
    <t>省</t>
  </si>
  <si>
    <t>市</t>
  </si>
  <si>
    <t>优</t>
  </si>
  <si>
    <t>否</t>
  </si>
  <si>
    <t>财政劳务派遣人员费用（劳务费）</t>
  </si>
  <si>
    <t>乡镇财政办公经费</t>
  </si>
  <si>
    <t>纪检专项经费</t>
  </si>
  <si>
    <t>退役军人公益性岗位安置费用</t>
  </si>
  <si>
    <t>精简退职职工救济金</t>
  </si>
  <si>
    <t>计生专干补助</t>
  </si>
  <si>
    <t>六级以上伤残军人医疗补助（区级）</t>
  </si>
  <si>
    <t>村级组织运转经费（办公费）</t>
  </si>
  <si>
    <t>服务群众专项经费</t>
  </si>
  <si>
    <t>基层武装部工作经费</t>
  </si>
  <si>
    <t>2024年农村公益事业工作经费</t>
    <phoneticPr fontId="8" type="noConversion"/>
  </si>
  <si>
    <t>河渠清淤工程(发展基数）</t>
  </si>
  <si>
    <t>环保工作经费（发展基数）</t>
  </si>
  <si>
    <t>敬老院劳务派遣人员费用（劳务费）</t>
  </si>
  <si>
    <t>劳务派遣人员经费(劳务费)</t>
  </si>
  <si>
    <t>维稳经费(发展基数)</t>
  </si>
  <si>
    <t>卫生清理(发展基数）</t>
  </si>
  <si>
    <t>乡村道路改造提升（发展基数）</t>
  </si>
  <si>
    <t>招商经费（发展基数）</t>
  </si>
  <si>
    <t>王兰庄镇人民政府</t>
    <phoneticPr fontId="7" type="noConversion"/>
  </si>
  <si>
    <t>2024年农村公益事业建设财政奖补资金</t>
    <phoneticPr fontId="7" type="noConversion"/>
  </si>
  <si>
    <t>服务群众专项经费</t>
    <phoneticPr fontId="7" type="noConversion"/>
  </si>
  <si>
    <t>应急值守指挥调度系统线路服务费(发展基数）</t>
    <phoneticPr fontId="7" type="noConversion"/>
  </si>
  <si>
    <t>乡镇补助经费</t>
    <phoneticPr fontId="7" type="noConversion"/>
  </si>
  <si>
    <t>就业见习基本生活费补贴</t>
    <phoneticPr fontId="7" type="noConversion"/>
  </si>
  <si>
    <t>“三线”铁路建设民兵生活困难补助</t>
    <phoneticPr fontId="7" type="noConversion"/>
  </si>
  <si>
    <t>便民服务大厅防空地下室易地建设费及城市基础设施配套费</t>
    <phoneticPr fontId="7" type="noConversion"/>
  </si>
  <si>
    <t>村镇基础设施建设（发展基数）</t>
    <phoneticPr fontId="7" type="noConversion"/>
  </si>
  <si>
    <t>义务工役人员及遗属生活补助</t>
    <phoneticPr fontId="7" type="noConversion"/>
  </si>
  <si>
    <t>2020年生态廊道绿化提升工程苗木费</t>
    <phoneticPr fontId="7" type="noConversion"/>
  </si>
  <si>
    <t>持续攻坚项目占地补贴</t>
    <phoneticPr fontId="7" type="noConversion"/>
  </si>
  <si>
    <t>解除王兰庄民政事业服务中心劳务派遣人员劳动关系补偿金和资产评估及敬老院土地流转费用</t>
    <phoneticPr fontId="7" type="noConversion"/>
  </si>
  <si>
    <t>决算批复补助</t>
    <phoneticPr fontId="7" type="noConversion"/>
  </si>
  <si>
    <t>王兰庄法庭改造</t>
    <phoneticPr fontId="7" type="noConversion"/>
  </si>
  <si>
    <t>农村街道提升工程奖补资金</t>
    <phoneticPr fontId="7" type="noConversion"/>
  </si>
  <si>
    <t>绿化美化经费（发展基数）</t>
    <phoneticPr fontId="7" type="noConversion"/>
  </si>
  <si>
    <t>机关运转经费（发展基数）</t>
    <phoneticPr fontId="7" type="noConversion"/>
  </si>
  <si>
    <t>提前下达2023年度棉花大县奖励资金预算(唐财建[2022]134号)</t>
    <phoneticPr fontId="7" type="noConversion"/>
  </si>
  <si>
    <t>五经普“两员”入户调查劳务费</t>
    <phoneticPr fontId="7" type="noConversion"/>
  </si>
  <si>
    <t>信访专项救助资金</t>
    <phoneticPr fontId="7" type="noConversion"/>
  </si>
  <si>
    <t>综合执法视频会议LED拼接屏（发展基数）</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</si>
</sst>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2"/>
      <name val="宋体"/>
      <charset val="134"/>
    </font>
    <font>
      <sz val="11"/>
      <color rgb="FF000000"/>
      <name val="宋体"/>
      <charset val="134"/>
    </font>
    <font>
      <sz val="14"/>
      <color rgb="FF000000"/>
      <name val="宋体"/>
      <charset val="134"/>
    </font>
    <font>
      <b/>
      <sz val="18"/>
      <color rgb="FF000000"/>
      <name val="宋体"/>
      <charset val="134"/>
    </font>
    <font>
      <sz val="11"/>
      <color theme="1"/>
      <name val="宋体"/>
      <charset val="134"/>
      <scheme val="minor"/>
    </font>
    <font>
      <sz val="11"/>
      <name val="宋体"/>
      <charset val="134"/>
    </font>
    <font>
      <sz val="11"/>
      <color theme="1"/>
      <name val="宋体"/>
      <charset val="134"/>
    </font>
    <font>
      <sz val="9"/>
      <name val="宋体"/>
      <charset val="134"/>
    </font>
    <font>
      <sz val="9"/>
      <name val="宋体"/>
      <family val="2"/>
      <charset val="134"/>
      <scheme val="minor"/>
    </font>
    <font>
      <sz val="12"/>
      <name val="宋体"/>
      <family val="3"/>
      <charset val="13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pplyProtection="0"/>
  </cellStyleXfs>
  <cellXfs count="38">
    <xf numFmtId="0" fontId="0" fillId="0" borderId="0" xfId="0" applyAlignment="1">
      <alignment vertical="center"/>
    </xf>
    <xf numFmtId="0" fontId="0" fillId="0" borderId="0" xfId="0" applyBorder="1" applyAlignment="1">
      <alignment vertical="center"/>
    </xf>
    <xf numFmtId="0" fontId="1" fillId="0" borderId="0" xfId="0" applyFont="1" applyAlignment="1"/>
    <xf numFmtId="0" fontId="1" fillId="0" borderId="0" xfId="0" applyFont="1" applyAlignment="1">
      <alignment horizontal="right" vertical="center"/>
    </xf>
    <xf numFmtId="0" fontId="1" fillId="0" borderId="0" xfId="0" applyFont="1" applyAlignment="1">
      <alignment vertical="center"/>
    </xf>
    <xf numFmtId="0" fontId="1" fillId="0" borderId="1" xfId="0" applyFont="1" applyBorder="1" applyAlignment="1">
      <alignment horizontal="center" vertical="center" wrapText="1"/>
    </xf>
    <xf numFmtId="0" fontId="1" fillId="0" borderId="1" xfId="0" applyFont="1" applyBorder="1" applyAlignment="1">
      <alignment horizontal="right" vertical="center" wrapText="1"/>
    </xf>
    <xf numFmtId="0" fontId="4" fillId="0" borderId="1" xfId="0" applyFont="1" applyFill="1" applyBorder="1" applyAlignment="1" applyProtection="1">
      <alignment horizontal="right" vertical="center" wrapText="1"/>
    </xf>
    <xf numFmtId="0" fontId="1" fillId="0" borderId="1" xfId="0" applyFont="1" applyBorder="1" applyAlignment="1">
      <alignment horizontal="right" vertical="center"/>
    </xf>
    <xf numFmtId="0" fontId="1" fillId="0" borderId="0" xfId="0" applyFont="1" applyBorder="1" applyAlignment="1"/>
    <xf numFmtId="9" fontId="1" fillId="0" borderId="1" xfId="0" applyNumberFormat="1" applyFont="1" applyBorder="1" applyAlignment="1">
      <alignment horizontal="right" vertical="center" wrapText="1"/>
    </xf>
    <xf numFmtId="0" fontId="2" fillId="0" borderId="0" xfId="0" applyFont="1" applyAlignment="1">
      <alignment horizontal="left"/>
    </xf>
    <xf numFmtId="0" fontId="1" fillId="0" borderId="0" xfId="0" applyFont="1" applyAlignment="1"/>
    <xf numFmtId="0" fontId="3"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right"/>
    </xf>
    <xf numFmtId="0" fontId="1" fillId="0" borderId="1" xfId="0" applyFont="1" applyBorder="1" applyAlignment="1">
      <alignment horizontal="right" vertical="center" wrapText="1"/>
    </xf>
    <xf numFmtId="0" fontId="1" fillId="0" borderId="1" xfId="0" applyFont="1" applyBorder="1" applyAlignment="1">
      <alignment horizontal="right" vertical="center"/>
    </xf>
    <xf numFmtId="0" fontId="1" fillId="0" borderId="1" xfId="0" applyFont="1" applyBorder="1" applyAlignment="1"/>
    <xf numFmtId="0" fontId="1" fillId="0" borderId="1" xfId="0" applyFont="1" applyBorder="1" applyAlignment="1">
      <alignment horizontal="center" vertical="center" wrapText="1"/>
    </xf>
    <xf numFmtId="0" fontId="1" fillId="0" borderId="2" xfId="0" applyFont="1" applyBorder="1" applyAlignment="1">
      <alignment horizontal="right"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5" fillId="0" borderId="1"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 xfId="0" applyFont="1" applyFill="1" applyBorder="1" applyAlignment="1">
      <alignment horizontal="right" vertical="center" wrapText="1"/>
    </xf>
    <xf numFmtId="0" fontId="1" fillId="0" borderId="1" xfId="0" applyFont="1" applyFill="1" applyBorder="1" applyAlignment="1">
      <alignment horizontal="right"/>
    </xf>
    <xf numFmtId="0" fontId="1" fillId="0" borderId="1" xfId="0" applyFont="1" applyFill="1" applyBorder="1" applyAlignment="1">
      <alignment horizontal="right" vertical="center"/>
    </xf>
    <xf numFmtId="0" fontId="6" fillId="0" borderId="1" xfId="0" applyFont="1" applyFill="1" applyBorder="1" applyAlignment="1" applyProtection="1">
      <alignment horizontal="right" vertical="center" wrapText="1"/>
    </xf>
    <xf numFmtId="0" fontId="1" fillId="0" borderId="7" xfId="0" applyFont="1" applyBorder="1" applyAlignment="1">
      <alignment horizontal="center" vertical="center"/>
    </xf>
    <xf numFmtId="0" fontId="9" fillId="2" borderId="1" xfId="0" applyFont="1" applyFill="1" applyBorder="1" applyAlignment="1">
      <alignment horizontal="center" vertical="center" wrapText="1"/>
    </xf>
    <xf numFmtId="0" fontId="0" fillId="2" borderId="1" xfId="0"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I48"/>
  <sheetViews>
    <sheetView tabSelected="1" zoomScale="85" zoomScaleNormal="85" workbookViewId="0">
      <pane ySplit="7" topLeftCell="A8" activePane="bottomLeft" state="frozen"/>
      <selection pane="bottomLeft" activeCell="I9" sqref="I9"/>
    </sheetView>
  </sheetViews>
  <sheetFormatPr defaultColWidth="8.8984375" defaultRowHeight="15.6" x14ac:dyDescent="0.25"/>
  <cols>
    <col min="1" max="1" width="3.5" style="2" customWidth="1"/>
    <col min="2" max="2" width="10.5" style="2" customWidth="1"/>
    <col min="3" max="3" width="31.5" style="2" customWidth="1"/>
    <col min="4" max="5" width="11.69921875" style="3" customWidth="1"/>
    <col min="6" max="6" width="5.19921875" style="2" bestFit="1" customWidth="1"/>
    <col min="7" max="8" width="3.296875" style="2" bestFit="1" customWidth="1"/>
    <col min="9" max="9" width="9.59765625" style="2" customWidth="1"/>
    <col min="10" max="11" width="3.296875" style="2" bestFit="1" customWidth="1"/>
    <col min="12" max="12" width="5.19921875" style="2" bestFit="1" customWidth="1"/>
    <col min="13" max="14" width="3.296875" style="2" bestFit="1" customWidth="1"/>
    <col min="15" max="15" width="5.19921875" style="2" bestFit="1" customWidth="1"/>
    <col min="16" max="17" width="3.296875" style="2" bestFit="1" customWidth="1"/>
    <col min="18" max="18" width="4.5" style="2" customWidth="1"/>
    <col min="19" max="20" width="14" style="2" customWidth="1"/>
    <col min="21" max="21" width="10.59765625" style="2" customWidth="1"/>
    <col min="22" max="22" width="5.19921875" style="2" bestFit="1" customWidth="1"/>
    <col min="23" max="24" width="3.296875" style="2" bestFit="1" customWidth="1"/>
    <col min="25" max="25" width="10.59765625" style="2" customWidth="1"/>
    <col min="26" max="27" width="3.296875" style="2" bestFit="1" customWidth="1"/>
    <col min="28" max="28" width="5.19921875" style="2" bestFit="1" customWidth="1"/>
    <col min="29" max="30" width="3.296875" style="2" bestFit="1" customWidth="1"/>
    <col min="31" max="31" width="5.19921875" style="2" bestFit="1" customWidth="1"/>
    <col min="32" max="33" width="3.296875" style="2" bestFit="1" customWidth="1"/>
    <col min="34" max="34" width="5.09765625" style="2" customWidth="1"/>
    <col min="35" max="35" width="13.796875" style="2" customWidth="1"/>
    <col min="36" max="36" width="4.5" style="2" customWidth="1"/>
    <col min="37" max="39" width="4.3984375" style="2" customWidth="1"/>
    <col min="40" max="269" width="8.8984375" style="2"/>
  </cols>
  <sheetData>
    <row r="1" spans="1:39" ht="22.95" customHeight="1" x14ac:dyDescent="0.25">
      <c r="A1" s="11" t="s">
        <v>0</v>
      </c>
      <c r="B1" s="12"/>
      <c r="C1" s="12"/>
    </row>
    <row r="2" spans="1:39" ht="22.95" customHeight="1" x14ac:dyDescent="0.25">
      <c r="A2" s="13" t="s">
        <v>1</v>
      </c>
      <c r="B2" s="12"/>
      <c r="C2" s="12"/>
      <c r="D2" s="14"/>
      <c r="E2" s="14"/>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row>
    <row r="3" spans="1:39" ht="25.05" customHeight="1" x14ac:dyDescent="0.25">
      <c r="A3" s="4" t="s">
        <v>2</v>
      </c>
      <c r="B3" s="4"/>
      <c r="AK3" s="15"/>
      <c r="AL3" s="15"/>
      <c r="AM3" s="12"/>
    </row>
    <row r="4" spans="1:39" ht="19.05" customHeight="1" x14ac:dyDescent="0.25">
      <c r="A4" s="19" t="s">
        <v>3</v>
      </c>
      <c r="B4" s="19" t="s">
        <v>4</v>
      </c>
      <c r="C4" s="19" t="s">
        <v>5</v>
      </c>
      <c r="D4" s="16" t="s">
        <v>6</v>
      </c>
      <c r="E4" s="17"/>
      <c r="F4" s="18"/>
      <c r="G4" s="18"/>
      <c r="H4" s="18"/>
      <c r="I4" s="18"/>
      <c r="J4" s="18"/>
      <c r="K4" s="18"/>
      <c r="L4" s="18"/>
      <c r="M4" s="18"/>
      <c r="N4" s="18"/>
      <c r="O4" s="18"/>
      <c r="P4" s="18"/>
      <c r="Q4" s="18"/>
      <c r="R4" s="18"/>
      <c r="S4" s="18"/>
      <c r="T4" s="19" t="s">
        <v>7</v>
      </c>
      <c r="U4" s="18"/>
      <c r="V4" s="18"/>
      <c r="W4" s="18"/>
      <c r="X4" s="18"/>
      <c r="Y4" s="18"/>
      <c r="Z4" s="18"/>
      <c r="AA4" s="18"/>
      <c r="AB4" s="18"/>
      <c r="AC4" s="18"/>
      <c r="AD4" s="18"/>
      <c r="AE4" s="18"/>
      <c r="AF4" s="18"/>
      <c r="AG4" s="18"/>
      <c r="AH4" s="18"/>
      <c r="AI4" s="18"/>
      <c r="AJ4" s="19" t="s">
        <v>8</v>
      </c>
      <c r="AK4" s="19" t="s">
        <v>9</v>
      </c>
      <c r="AL4" s="28" t="s">
        <v>10</v>
      </c>
      <c r="AM4" s="19" t="s">
        <v>11</v>
      </c>
    </row>
    <row r="5" spans="1:39" ht="19.05" customHeight="1" x14ac:dyDescent="0.25">
      <c r="A5" s="18"/>
      <c r="B5" s="18"/>
      <c r="C5" s="18"/>
      <c r="D5" s="16" t="s">
        <v>12</v>
      </c>
      <c r="E5" s="20" t="s">
        <v>13</v>
      </c>
      <c r="F5" s="21"/>
      <c r="G5" s="21"/>
      <c r="H5" s="21"/>
      <c r="I5" s="21"/>
      <c r="J5" s="21"/>
      <c r="K5" s="21"/>
      <c r="L5" s="21"/>
      <c r="M5" s="21"/>
      <c r="N5" s="21"/>
      <c r="O5" s="21"/>
      <c r="P5" s="21"/>
      <c r="Q5" s="22"/>
      <c r="R5" s="19" t="s">
        <v>14</v>
      </c>
      <c r="S5" s="19" t="s">
        <v>15</v>
      </c>
      <c r="T5" s="19" t="s">
        <v>12</v>
      </c>
      <c r="U5" s="23" t="s">
        <v>13</v>
      </c>
      <c r="V5" s="21"/>
      <c r="W5" s="21"/>
      <c r="X5" s="21"/>
      <c r="Y5" s="21"/>
      <c r="Z5" s="21"/>
      <c r="AA5" s="21"/>
      <c r="AB5" s="21"/>
      <c r="AC5" s="21"/>
      <c r="AD5" s="21"/>
      <c r="AE5" s="21"/>
      <c r="AF5" s="21"/>
      <c r="AG5" s="22"/>
      <c r="AH5" s="19" t="s">
        <v>14</v>
      </c>
      <c r="AI5" s="19" t="s">
        <v>15</v>
      </c>
      <c r="AJ5" s="18"/>
      <c r="AK5" s="18"/>
      <c r="AL5" s="29"/>
      <c r="AM5" s="18"/>
    </row>
    <row r="6" spans="1:39" ht="27.6" customHeight="1" x14ac:dyDescent="0.25">
      <c r="A6" s="18"/>
      <c r="B6" s="18"/>
      <c r="C6" s="18"/>
      <c r="D6" s="17"/>
      <c r="E6" s="28" t="s">
        <v>16</v>
      </c>
      <c r="F6" s="19" t="s">
        <v>17</v>
      </c>
      <c r="G6" s="18"/>
      <c r="H6" s="18"/>
      <c r="I6" s="19" t="s">
        <v>18</v>
      </c>
      <c r="J6" s="18"/>
      <c r="K6" s="18"/>
      <c r="L6" s="24" t="s">
        <v>19</v>
      </c>
      <c r="M6" s="25"/>
      <c r="N6" s="26"/>
      <c r="O6" s="25" t="s">
        <v>20</v>
      </c>
      <c r="P6" s="25"/>
      <c r="Q6" s="26"/>
      <c r="R6" s="18"/>
      <c r="S6" s="18"/>
      <c r="T6" s="18"/>
      <c r="U6" s="27" t="s">
        <v>16</v>
      </c>
      <c r="V6" s="19" t="s">
        <v>17</v>
      </c>
      <c r="W6" s="18"/>
      <c r="X6" s="18"/>
      <c r="Y6" s="19" t="s">
        <v>18</v>
      </c>
      <c r="Z6" s="18"/>
      <c r="AA6" s="18"/>
      <c r="AB6" s="24" t="s">
        <v>19</v>
      </c>
      <c r="AC6" s="25"/>
      <c r="AD6" s="26"/>
      <c r="AE6" s="25" t="s">
        <v>20</v>
      </c>
      <c r="AF6" s="25"/>
      <c r="AG6" s="26"/>
      <c r="AH6" s="18"/>
      <c r="AI6" s="18"/>
      <c r="AJ6" s="18"/>
      <c r="AK6" s="18"/>
      <c r="AL6" s="29"/>
      <c r="AM6" s="18"/>
    </row>
    <row r="7" spans="1:39" ht="19.05" customHeight="1" x14ac:dyDescent="0.25">
      <c r="A7" s="18"/>
      <c r="B7" s="18"/>
      <c r="C7" s="18"/>
      <c r="D7" s="17"/>
      <c r="E7" s="35"/>
      <c r="F7" s="5" t="s">
        <v>21</v>
      </c>
      <c r="G7" s="5" t="s">
        <v>22</v>
      </c>
      <c r="H7" s="5" t="s">
        <v>23</v>
      </c>
      <c r="I7" s="5" t="s">
        <v>21</v>
      </c>
      <c r="J7" s="5" t="s">
        <v>22</v>
      </c>
      <c r="K7" s="5" t="s">
        <v>23</v>
      </c>
      <c r="L7" s="5" t="s">
        <v>21</v>
      </c>
      <c r="M7" s="5" t="s">
        <v>22</v>
      </c>
      <c r="N7" s="5" t="s">
        <v>23</v>
      </c>
      <c r="O7" s="5" t="s">
        <v>21</v>
      </c>
      <c r="P7" s="5" t="s">
        <v>22</v>
      </c>
      <c r="Q7" s="5" t="s">
        <v>23</v>
      </c>
      <c r="R7" s="18"/>
      <c r="S7" s="18"/>
      <c r="T7" s="18"/>
      <c r="U7" s="18"/>
      <c r="V7" s="5" t="s">
        <v>21</v>
      </c>
      <c r="W7" s="5" t="s">
        <v>22</v>
      </c>
      <c r="X7" s="5" t="s">
        <v>23</v>
      </c>
      <c r="Y7" s="5" t="s">
        <v>21</v>
      </c>
      <c r="Z7" s="5" t="s">
        <v>22</v>
      </c>
      <c r="AA7" s="5" t="s">
        <v>23</v>
      </c>
      <c r="AB7" s="5" t="s">
        <v>21</v>
      </c>
      <c r="AC7" s="5" t="s">
        <v>22</v>
      </c>
      <c r="AD7" s="5" t="s">
        <v>23</v>
      </c>
      <c r="AE7" s="5" t="s">
        <v>21</v>
      </c>
      <c r="AF7" s="5" t="s">
        <v>22</v>
      </c>
      <c r="AG7" s="5" t="s">
        <v>23</v>
      </c>
      <c r="AH7" s="18"/>
      <c r="AI7" s="18"/>
      <c r="AJ7" s="18"/>
      <c r="AK7" s="18"/>
      <c r="AL7" s="30"/>
      <c r="AM7" s="18"/>
    </row>
    <row r="8" spans="1:39" ht="22.95" customHeight="1" x14ac:dyDescent="0.25">
      <c r="A8" s="5"/>
      <c r="B8" s="5"/>
      <c r="C8" s="5" t="s">
        <v>12</v>
      </c>
      <c r="D8" s="6">
        <f>E8+R8+S8</f>
        <v>1303.1136140000003</v>
      </c>
      <c r="E8" s="6">
        <f>SUM(F8:Q8)</f>
        <v>139.86779100000001</v>
      </c>
      <c r="F8" s="6">
        <f>SUM(F9:F12)</f>
        <v>0</v>
      </c>
      <c r="G8" s="6">
        <f>SUM(G9:G12)</f>
        <v>0</v>
      </c>
      <c r="H8" s="6">
        <f>SUM(H9:H12)</f>
        <v>0</v>
      </c>
      <c r="I8" s="32">
        <v>89.867790999999997</v>
      </c>
      <c r="J8" s="31">
        <v>50</v>
      </c>
      <c r="K8" s="6">
        <f>SUM(K9:K12)</f>
        <v>0</v>
      </c>
      <c r="L8" s="6">
        <f>SUM(L9:L12)</f>
        <v>0</v>
      </c>
      <c r="M8" s="6">
        <f>SUM(M9:M12)</f>
        <v>0</v>
      </c>
      <c r="N8" s="6">
        <f>SUM(N9:N12)</f>
        <v>0</v>
      </c>
      <c r="O8" s="6">
        <f>SUM(O9:O12)</f>
        <v>0</v>
      </c>
      <c r="P8" s="6">
        <f>SUM(P9:P12)</f>
        <v>0</v>
      </c>
      <c r="Q8" s="6">
        <f>SUM(Q9:Q12)</f>
        <v>0</v>
      </c>
      <c r="R8" s="6">
        <f>SUM(R9:R12)</f>
        <v>0</v>
      </c>
      <c r="S8" s="6">
        <f>SUM(S9:S48)</f>
        <v>1163.2458230000002</v>
      </c>
      <c r="T8" s="6">
        <f>U8+AH8+AI8</f>
        <v>1303.1136140000003</v>
      </c>
      <c r="U8" s="6">
        <f>SUM(V8:AG8)</f>
        <v>139.86779100000001</v>
      </c>
      <c r="V8" s="6">
        <f>SUM(V9:V12)</f>
        <v>0</v>
      </c>
      <c r="W8" s="6">
        <f>SUM(W9:W12)</f>
        <v>0</v>
      </c>
      <c r="X8" s="6">
        <f>SUM(X9:X12)</f>
        <v>0</v>
      </c>
      <c r="Y8" s="6">
        <f>SUM(Y9:Y33)</f>
        <v>89.867790999999997</v>
      </c>
      <c r="Z8" s="6">
        <f>SUM(Z9:Z33)</f>
        <v>50</v>
      </c>
      <c r="AA8" s="6">
        <f>SUM(AA9:AA12)</f>
        <v>0</v>
      </c>
      <c r="AB8" s="6">
        <f>SUM(AB9:AB12)</f>
        <v>0</v>
      </c>
      <c r="AC8" s="6">
        <f>SUM(AC9:AC12)</f>
        <v>0</v>
      </c>
      <c r="AD8" s="6">
        <f>SUM(AD9:AD12)</f>
        <v>0</v>
      </c>
      <c r="AE8" s="6">
        <f>SUM(AE9:AE12)</f>
        <v>0</v>
      </c>
      <c r="AF8" s="6">
        <f>SUM(AF9:AF12)</f>
        <v>0</v>
      </c>
      <c r="AG8" s="6">
        <f>SUM(AG9:AG12)</f>
        <v>0</v>
      </c>
      <c r="AH8" s="6">
        <f>SUM(AH9:AH12)</f>
        <v>0</v>
      </c>
      <c r="AI8" s="6">
        <f>SUM(AI9:AI48)</f>
        <v>1163.2458230000002</v>
      </c>
      <c r="AJ8" s="10"/>
      <c r="AK8" s="5"/>
      <c r="AL8" s="5"/>
      <c r="AM8" s="5"/>
    </row>
    <row r="9" spans="1:39" ht="31.2" x14ac:dyDescent="0.25">
      <c r="A9" s="5">
        <v>1</v>
      </c>
      <c r="B9" s="5" t="s">
        <v>45</v>
      </c>
      <c r="C9" s="36" t="s">
        <v>51</v>
      </c>
      <c r="D9" s="6">
        <v>4.9619999999999997</v>
      </c>
      <c r="E9" s="6"/>
      <c r="F9" s="6"/>
      <c r="G9" s="6"/>
      <c r="H9" s="6"/>
      <c r="I9" s="6"/>
      <c r="J9" s="6"/>
      <c r="K9" s="6"/>
      <c r="L9" s="6"/>
      <c r="M9" s="6"/>
      <c r="N9" s="6"/>
      <c r="O9" s="6"/>
      <c r="P9" s="6"/>
      <c r="Q9" s="6"/>
      <c r="R9" s="6"/>
      <c r="S9" s="6">
        <v>4.9619999999999997</v>
      </c>
      <c r="T9" s="6">
        <v>4.9619999999999997</v>
      </c>
      <c r="U9" s="6">
        <f t="shared" ref="U9:U19" si="0">SUM(V9:AA9)</f>
        <v>0</v>
      </c>
      <c r="V9" s="6"/>
      <c r="W9" s="6"/>
      <c r="X9" s="6"/>
      <c r="Y9" s="6"/>
      <c r="Z9" s="6"/>
      <c r="AA9" s="6"/>
      <c r="AB9" s="6"/>
      <c r="AC9" s="6"/>
      <c r="AD9" s="6"/>
      <c r="AE9" s="6"/>
      <c r="AF9" s="6"/>
      <c r="AG9" s="6"/>
      <c r="AH9" s="6"/>
      <c r="AI9" s="6">
        <v>4.9619999999999997</v>
      </c>
      <c r="AJ9" s="10">
        <v>1</v>
      </c>
      <c r="AK9" s="6" t="s">
        <v>24</v>
      </c>
      <c r="AL9" s="6" t="s">
        <v>25</v>
      </c>
      <c r="AM9" s="6"/>
    </row>
    <row r="10" spans="1:39" ht="31.2" x14ac:dyDescent="0.25">
      <c r="A10" s="5">
        <v>2</v>
      </c>
      <c r="B10" s="5" t="s">
        <v>45</v>
      </c>
      <c r="C10" s="36" t="s">
        <v>55</v>
      </c>
      <c r="D10" s="6">
        <v>6.5866600000000002</v>
      </c>
      <c r="E10" s="7"/>
      <c r="F10" s="8"/>
      <c r="G10" s="8"/>
      <c r="H10" s="8"/>
      <c r="I10" s="8"/>
      <c r="J10" s="8"/>
      <c r="K10" s="8"/>
      <c r="L10" s="8"/>
      <c r="M10" s="8"/>
      <c r="N10" s="8"/>
      <c r="O10" s="8"/>
      <c r="P10" s="8"/>
      <c r="Q10" s="8"/>
      <c r="R10" s="8"/>
      <c r="S10" s="7">
        <v>6.5866600000000002</v>
      </c>
      <c r="T10" s="7">
        <v>6.5866600000000002</v>
      </c>
      <c r="U10" s="6">
        <f t="shared" si="0"/>
        <v>0</v>
      </c>
      <c r="V10" s="8"/>
      <c r="W10" s="8"/>
      <c r="X10" s="8"/>
      <c r="Y10" s="8"/>
      <c r="Z10" s="8"/>
      <c r="AA10" s="8"/>
      <c r="AB10" s="8"/>
      <c r="AC10" s="8"/>
      <c r="AD10" s="8"/>
      <c r="AE10" s="8"/>
      <c r="AF10" s="8"/>
      <c r="AG10" s="8"/>
      <c r="AH10" s="8"/>
      <c r="AI10" s="7">
        <v>6.5866600000000002</v>
      </c>
      <c r="AJ10" s="10">
        <v>1</v>
      </c>
      <c r="AK10" s="6" t="s">
        <v>24</v>
      </c>
      <c r="AL10" s="6" t="s">
        <v>25</v>
      </c>
      <c r="AM10" s="8"/>
    </row>
    <row r="11" spans="1:39" ht="28.8" x14ac:dyDescent="0.25">
      <c r="A11" s="5">
        <v>3</v>
      </c>
      <c r="B11" s="5" t="s">
        <v>45</v>
      </c>
      <c r="C11" s="36" t="s">
        <v>36</v>
      </c>
      <c r="D11" s="6">
        <v>4.4000000000000004</v>
      </c>
      <c r="E11" s="7"/>
      <c r="F11" s="8"/>
      <c r="G11" s="8"/>
      <c r="H11" s="8"/>
      <c r="I11" s="8"/>
      <c r="J11" s="8"/>
      <c r="K11" s="8"/>
      <c r="L11" s="8"/>
      <c r="M11" s="8"/>
      <c r="N11" s="8"/>
      <c r="O11" s="8"/>
      <c r="P11" s="8"/>
      <c r="Q11" s="8"/>
      <c r="R11" s="8"/>
      <c r="S11" s="7">
        <v>4.4000000000000004</v>
      </c>
      <c r="T11" s="7">
        <v>4.4000000000000004</v>
      </c>
      <c r="U11" s="6">
        <f t="shared" si="0"/>
        <v>0</v>
      </c>
      <c r="V11" s="8"/>
      <c r="W11" s="8"/>
      <c r="X11" s="8"/>
      <c r="Y11" s="8"/>
      <c r="Z11" s="8"/>
      <c r="AA11" s="8"/>
      <c r="AB11" s="8"/>
      <c r="AC11" s="8"/>
      <c r="AD11" s="8"/>
      <c r="AE11" s="8"/>
      <c r="AF11" s="8"/>
      <c r="AG11" s="8"/>
      <c r="AH11" s="8"/>
      <c r="AI11" s="7">
        <v>4.4000000000000004</v>
      </c>
      <c r="AJ11" s="10">
        <v>1</v>
      </c>
      <c r="AK11" s="6" t="s">
        <v>24</v>
      </c>
      <c r="AL11" s="6" t="s">
        <v>25</v>
      </c>
      <c r="AM11" s="8"/>
    </row>
    <row r="12" spans="1:39" ht="31.2" x14ac:dyDescent="0.25">
      <c r="A12" s="5">
        <v>4</v>
      </c>
      <c r="B12" s="5" t="s">
        <v>45</v>
      </c>
      <c r="C12" s="36" t="s">
        <v>46</v>
      </c>
      <c r="D12" s="31">
        <v>139.86779100000001</v>
      </c>
      <c r="E12" s="7"/>
      <c r="F12" s="33"/>
      <c r="G12" s="33"/>
      <c r="H12" s="33"/>
      <c r="I12" s="33">
        <v>89.867790999999997</v>
      </c>
      <c r="J12" s="31">
        <v>50</v>
      </c>
      <c r="K12" s="8"/>
      <c r="L12" s="8"/>
      <c r="M12" s="8"/>
      <c r="N12" s="8"/>
      <c r="O12" s="8"/>
      <c r="P12" s="8"/>
      <c r="Q12" s="8"/>
      <c r="R12" s="8"/>
      <c r="S12" s="7"/>
      <c r="T12" s="7">
        <v>139.86779100000001</v>
      </c>
      <c r="U12" s="6">
        <f t="shared" si="0"/>
        <v>139.86779100000001</v>
      </c>
      <c r="V12" s="8"/>
      <c r="W12" s="8"/>
      <c r="X12" s="8"/>
      <c r="Y12" s="33">
        <v>89.867790999999997</v>
      </c>
      <c r="Z12" s="31">
        <v>50</v>
      </c>
      <c r="AA12" s="8"/>
      <c r="AB12" s="8"/>
      <c r="AC12" s="8"/>
      <c r="AD12" s="8"/>
      <c r="AE12" s="8"/>
      <c r="AF12" s="8"/>
      <c r="AG12" s="8"/>
      <c r="AH12" s="8"/>
      <c r="AI12" s="7"/>
      <c r="AJ12" s="10">
        <v>1</v>
      </c>
      <c r="AK12" s="6" t="s">
        <v>24</v>
      </c>
      <c r="AL12" s="6" t="s">
        <v>25</v>
      </c>
      <c r="AM12" s="8"/>
    </row>
    <row r="13" spans="1:39" ht="31.2" x14ac:dyDescent="0.25">
      <c r="A13" s="5">
        <v>5</v>
      </c>
      <c r="B13" s="5" t="s">
        <v>45</v>
      </c>
      <c r="C13" s="36" t="s">
        <v>52</v>
      </c>
      <c r="D13" s="6">
        <v>31.209800000000001</v>
      </c>
      <c r="E13" s="8"/>
      <c r="F13" s="8"/>
      <c r="G13" s="8"/>
      <c r="H13" s="8"/>
      <c r="I13" s="8"/>
      <c r="J13" s="8"/>
      <c r="K13" s="8"/>
      <c r="L13" s="8"/>
      <c r="M13" s="8"/>
      <c r="N13" s="8"/>
      <c r="O13" s="8"/>
      <c r="P13" s="8"/>
      <c r="Q13" s="8"/>
      <c r="R13" s="8"/>
      <c r="S13" s="8">
        <v>31.209800000000001</v>
      </c>
      <c r="T13" s="8">
        <v>31.209800000000001</v>
      </c>
      <c r="U13" s="6">
        <f t="shared" si="0"/>
        <v>0</v>
      </c>
      <c r="V13" s="8"/>
      <c r="W13" s="8"/>
      <c r="X13" s="8"/>
      <c r="Y13" s="8"/>
      <c r="Z13" s="8"/>
      <c r="AA13" s="8"/>
      <c r="AB13" s="8"/>
      <c r="AC13" s="8"/>
      <c r="AD13" s="8"/>
      <c r="AE13" s="8"/>
      <c r="AF13" s="8"/>
      <c r="AG13" s="8"/>
      <c r="AH13" s="8"/>
      <c r="AI13" s="8">
        <v>31.209800000000001</v>
      </c>
      <c r="AJ13" s="10">
        <v>1</v>
      </c>
      <c r="AK13" s="6" t="s">
        <v>24</v>
      </c>
      <c r="AL13" s="6" t="s">
        <v>25</v>
      </c>
      <c r="AM13" s="8"/>
    </row>
    <row r="14" spans="1:39" ht="28.8" x14ac:dyDescent="0.25">
      <c r="A14" s="5">
        <v>6</v>
      </c>
      <c r="B14" s="5" t="s">
        <v>45</v>
      </c>
      <c r="C14" s="37" t="s">
        <v>26</v>
      </c>
      <c r="D14" s="7">
        <v>13.908118</v>
      </c>
      <c r="E14" s="7"/>
      <c r="F14" s="8"/>
      <c r="G14" s="8"/>
      <c r="H14" s="8"/>
      <c r="I14" s="8"/>
      <c r="J14" s="8"/>
      <c r="K14" s="8"/>
      <c r="L14" s="8"/>
      <c r="M14" s="8"/>
      <c r="N14" s="8"/>
      <c r="O14" s="8"/>
      <c r="P14" s="8"/>
      <c r="Q14" s="8"/>
      <c r="R14" s="8"/>
      <c r="S14" s="7">
        <v>13.908118</v>
      </c>
      <c r="T14" s="7">
        <v>13.908118</v>
      </c>
      <c r="U14" s="6">
        <f t="shared" si="0"/>
        <v>0</v>
      </c>
      <c r="V14" s="8"/>
      <c r="W14" s="8"/>
      <c r="X14" s="8"/>
      <c r="Y14" s="8"/>
      <c r="Z14" s="8"/>
      <c r="AA14" s="8"/>
      <c r="AB14" s="8"/>
      <c r="AC14" s="8"/>
      <c r="AD14" s="8"/>
      <c r="AE14" s="8"/>
      <c r="AF14" s="8"/>
      <c r="AG14" s="8"/>
      <c r="AH14" s="8"/>
      <c r="AI14" s="7">
        <v>13.908118</v>
      </c>
      <c r="AJ14" s="10">
        <v>1</v>
      </c>
      <c r="AK14" s="6" t="s">
        <v>24</v>
      </c>
      <c r="AL14" s="6" t="s">
        <v>25</v>
      </c>
      <c r="AM14" s="8"/>
    </row>
    <row r="15" spans="1:39" ht="28.8" x14ac:dyDescent="0.25">
      <c r="A15" s="5">
        <v>7</v>
      </c>
      <c r="B15" s="5" t="s">
        <v>45</v>
      </c>
      <c r="C15" s="36" t="s">
        <v>56</v>
      </c>
      <c r="D15" s="7">
        <v>13.28008</v>
      </c>
      <c r="E15" s="7"/>
      <c r="F15" s="8"/>
      <c r="G15" s="8"/>
      <c r="H15" s="8"/>
      <c r="I15" s="8"/>
      <c r="J15" s="8"/>
      <c r="K15" s="8"/>
      <c r="L15" s="8"/>
      <c r="M15" s="8"/>
      <c r="N15" s="8"/>
      <c r="O15" s="8"/>
      <c r="P15" s="8"/>
      <c r="Q15" s="8"/>
      <c r="R15" s="8"/>
      <c r="S15" s="7">
        <v>13.28008</v>
      </c>
      <c r="T15" s="7">
        <v>13.28008</v>
      </c>
      <c r="U15" s="6">
        <f t="shared" si="0"/>
        <v>0</v>
      </c>
      <c r="V15" s="8"/>
      <c r="W15" s="8"/>
      <c r="X15" s="8"/>
      <c r="Y15" s="8"/>
      <c r="Z15" s="8"/>
      <c r="AA15" s="8"/>
      <c r="AB15" s="8"/>
      <c r="AC15" s="8"/>
      <c r="AD15" s="8"/>
      <c r="AE15" s="8"/>
      <c r="AF15" s="8"/>
      <c r="AG15" s="8"/>
      <c r="AH15" s="8"/>
      <c r="AI15" s="7">
        <v>13.28008</v>
      </c>
      <c r="AJ15" s="10">
        <v>1</v>
      </c>
      <c r="AK15" s="6" t="s">
        <v>24</v>
      </c>
      <c r="AL15" s="6" t="s">
        <v>25</v>
      </c>
      <c r="AM15" s="8"/>
    </row>
    <row r="16" spans="1:39" ht="28.8" x14ac:dyDescent="0.25">
      <c r="A16" s="5">
        <v>8</v>
      </c>
      <c r="B16" s="5" t="s">
        <v>45</v>
      </c>
      <c r="C16" s="37" t="s">
        <v>33</v>
      </c>
      <c r="D16" s="7">
        <v>33.6</v>
      </c>
      <c r="E16" s="7"/>
      <c r="F16" s="8"/>
      <c r="G16" s="8"/>
      <c r="H16" s="8"/>
      <c r="I16" s="8"/>
      <c r="J16" s="8"/>
      <c r="K16" s="8"/>
      <c r="L16" s="8"/>
      <c r="M16" s="8"/>
      <c r="N16" s="8"/>
      <c r="O16" s="8"/>
      <c r="P16" s="8"/>
      <c r="Q16" s="8"/>
      <c r="R16" s="8"/>
      <c r="S16" s="7">
        <v>33.6</v>
      </c>
      <c r="T16" s="7">
        <v>33.6</v>
      </c>
      <c r="U16" s="6">
        <f t="shared" si="0"/>
        <v>0</v>
      </c>
      <c r="V16" s="8"/>
      <c r="W16" s="8"/>
      <c r="X16" s="8"/>
      <c r="Y16" s="8"/>
      <c r="Z16" s="8"/>
      <c r="AA16" s="8"/>
      <c r="AB16" s="8"/>
      <c r="AC16" s="8"/>
      <c r="AD16" s="8"/>
      <c r="AE16" s="8"/>
      <c r="AF16" s="8"/>
      <c r="AG16" s="8"/>
      <c r="AH16" s="8"/>
      <c r="AI16" s="7">
        <v>33.6</v>
      </c>
      <c r="AJ16" s="10">
        <v>1</v>
      </c>
      <c r="AK16" s="6" t="s">
        <v>24</v>
      </c>
      <c r="AL16" s="6" t="s">
        <v>25</v>
      </c>
      <c r="AM16" s="8"/>
    </row>
    <row r="17" spans="1:39" ht="28.8" x14ac:dyDescent="0.25">
      <c r="A17" s="5">
        <v>9</v>
      </c>
      <c r="B17" s="5" t="s">
        <v>45</v>
      </c>
      <c r="C17" s="36" t="s">
        <v>53</v>
      </c>
      <c r="D17" s="7">
        <v>18</v>
      </c>
      <c r="E17" s="7"/>
      <c r="F17" s="8"/>
      <c r="G17" s="8"/>
      <c r="H17" s="8"/>
      <c r="I17" s="8"/>
      <c r="J17" s="8"/>
      <c r="K17" s="8"/>
      <c r="L17" s="8"/>
      <c r="M17" s="8"/>
      <c r="N17" s="8"/>
      <c r="O17" s="8"/>
      <c r="P17" s="8"/>
      <c r="Q17" s="8"/>
      <c r="R17" s="8"/>
      <c r="S17" s="7">
        <v>18</v>
      </c>
      <c r="T17" s="7">
        <v>18</v>
      </c>
      <c r="U17" s="6">
        <f t="shared" si="0"/>
        <v>0</v>
      </c>
      <c r="V17" s="8"/>
      <c r="W17" s="8"/>
      <c r="X17" s="8"/>
      <c r="Y17" s="8"/>
      <c r="Z17" s="8"/>
      <c r="AA17" s="8"/>
      <c r="AB17" s="8"/>
      <c r="AC17" s="8"/>
      <c r="AD17" s="8"/>
      <c r="AE17" s="8"/>
      <c r="AF17" s="8"/>
      <c r="AG17" s="8"/>
      <c r="AH17" s="8"/>
      <c r="AI17" s="7">
        <v>18</v>
      </c>
      <c r="AJ17" s="10">
        <v>1</v>
      </c>
      <c r="AK17" s="6" t="s">
        <v>24</v>
      </c>
      <c r="AL17" s="6" t="s">
        <v>25</v>
      </c>
      <c r="AM17" s="8"/>
    </row>
    <row r="18" spans="1:39" ht="28.8" x14ac:dyDescent="0.25">
      <c r="A18" s="5">
        <v>10</v>
      </c>
      <c r="B18" s="5" t="s">
        <v>45</v>
      </c>
      <c r="C18" s="37" t="s">
        <v>34</v>
      </c>
      <c r="D18" s="6">
        <v>39.524099999999997</v>
      </c>
      <c r="E18" s="8"/>
      <c r="F18" s="8"/>
      <c r="G18" s="8"/>
      <c r="H18" s="8"/>
      <c r="I18" s="8"/>
      <c r="J18" s="8"/>
      <c r="K18" s="8"/>
      <c r="L18" s="8"/>
      <c r="M18" s="8"/>
      <c r="N18" s="8"/>
      <c r="O18" s="8"/>
      <c r="P18" s="8"/>
      <c r="Q18" s="8"/>
      <c r="R18" s="8"/>
      <c r="S18" s="8">
        <v>39.524099999999997</v>
      </c>
      <c r="T18" s="8">
        <v>39.524099999999997</v>
      </c>
      <c r="U18" s="6">
        <f t="shared" si="0"/>
        <v>0</v>
      </c>
      <c r="V18" s="8"/>
      <c r="W18" s="8"/>
      <c r="X18" s="8"/>
      <c r="Y18" s="8"/>
      <c r="Z18" s="8"/>
      <c r="AA18" s="8"/>
      <c r="AB18" s="8"/>
      <c r="AC18" s="8"/>
      <c r="AD18" s="8"/>
      <c r="AE18" s="8"/>
      <c r="AF18" s="8"/>
      <c r="AG18" s="8"/>
      <c r="AH18" s="8"/>
      <c r="AI18" s="8">
        <v>39.524099999999997</v>
      </c>
      <c r="AJ18" s="10">
        <v>1</v>
      </c>
      <c r="AK18" s="6" t="s">
        <v>24</v>
      </c>
      <c r="AL18" s="6" t="s">
        <v>25</v>
      </c>
      <c r="AM18" s="8"/>
    </row>
    <row r="19" spans="1:39" ht="28.8" x14ac:dyDescent="0.25">
      <c r="A19" s="5">
        <v>11</v>
      </c>
      <c r="B19" s="5" t="s">
        <v>45</v>
      </c>
      <c r="C19" s="36" t="s">
        <v>47</v>
      </c>
      <c r="D19" s="6">
        <v>212.83083199999999</v>
      </c>
      <c r="E19" s="8"/>
      <c r="F19" s="8"/>
      <c r="G19" s="8"/>
      <c r="H19" s="8"/>
      <c r="I19" s="8"/>
      <c r="J19" s="8"/>
      <c r="K19" s="8"/>
      <c r="L19" s="8"/>
      <c r="M19" s="8"/>
      <c r="N19" s="8"/>
      <c r="O19" s="8"/>
      <c r="P19" s="8"/>
      <c r="Q19" s="8"/>
      <c r="R19" s="8"/>
      <c r="S19" s="8">
        <v>212.83083199999999</v>
      </c>
      <c r="T19" s="8">
        <v>212.83083199999999</v>
      </c>
      <c r="U19" s="6">
        <f t="shared" si="0"/>
        <v>0</v>
      </c>
      <c r="V19" s="8"/>
      <c r="W19" s="8"/>
      <c r="X19" s="8"/>
      <c r="Y19" s="8"/>
      <c r="Z19" s="8"/>
      <c r="AA19" s="8"/>
      <c r="AB19" s="8"/>
      <c r="AC19" s="8"/>
      <c r="AD19" s="8"/>
      <c r="AE19" s="8"/>
      <c r="AF19" s="8"/>
      <c r="AG19" s="8"/>
      <c r="AH19" s="8"/>
      <c r="AI19" s="8">
        <v>212.83083199999999</v>
      </c>
      <c r="AJ19" s="10">
        <v>1</v>
      </c>
      <c r="AK19" s="6" t="s">
        <v>24</v>
      </c>
      <c r="AL19" s="6" t="s">
        <v>25</v>
      </c>
      <c r="AM19" s="8"/>
    </row>
    <row r="20" spans="1:39" ht="28.8" x14ac:dyDescent="0.25">
      <c r="A20" s="5">
        <v>12</v>
      </c>
      <c r="B20" s="5" t="s">
        <v>45</v>
      </c>
      <c r="C20" s="37" t="s">
        <v>37</v>
      </c>
      <c r="D20" s="6">
        <v>16.945350999999999</v>
      </c>
      <c r="E20" s="8"/>
      <c r="F20" s="8"/>
      <c r="G20" s="8"/>
      <c r="H20" s="8"/>
      <c r="I20" s="8"/>
      <c r="J20" s="8"/>
      <c r="K20" s="8"/>
      <c r="L20" s="8"/>
      <c r="M20" s="8"/>
      <c r="N20" s="8"/>
      <c r="O20" s="8"/>
      <c r="P20" s="8"/>
      <c r="Q20" s="8"/>
      <c r="R20" s="8"/>
      <c r="S20" s="8">
        <v>16.945350999999999</v>
      </c>
      <c r="T20" s="8">
        <v>16.945350999999999</v>
      </c>
      <c r="U20" s="6">
        <f t="shared" ref="U20:U29" si="1">SUM(V20:AA20)</f>
        <v>0</v>
      </c>
      <c r="V20" s="8"/>
      <c r="W20" s="8"/>
      <c r="X20" s="8"/>
      <c r="Y20" s="8"/>
      <c r="Z20" s="8"/>
      <c r="AA20" s="8"/>
      <c r="AB20" s="8"/>
      <c r="AC20" s="8"/>
      <c r="AD20" s="8"/>
      <c r="AE20" s="8"/>
      <c r="AF20" s="8"/>
      <c r="AG20" s="8"/>
      <c r="AH20" s="8"/>
      <c r="AI20" s="8">
        <v>16.945350999999999</v>
      </c>
      <c r="AJ20" s="10">
        <v>1</v>
      </c>
      <c r="AK20" s="6" t="s">
        <v>24</v>
      </c>
      <c r="AL20" s="6" t="s">
        <v>25</v>
      </c>
      <c r="AM20" s="8"/>
    </row>
    <row r="21" spans="1:39" ht="28.8" x14ac:dyDescent="0.25">
      <c r="A21" s="5">
        <v>13</v>
      </c>
      <c r="B21" s="5" t="s">
        <v>45</v>
      </c>
      <c r="C21" s="37" t="s">
        <v>38</v>
      </c>
      <c r="D21" s="6">
        <v>14.987500000000001</v>
      </c>
      <c r="E21" s="7"/>
      <c r="F21" s="8"/>
      <c r="G21" s="8"/>
      <c r="H21" s="8"/>
      <c r="I21" s="8"/>
      <c r="J21" s="8"/>
      <c r="K21" s="8"/>
      <c r="L21" s="8"/>
      <c r="M21" s="8"/>
      <c r="N21" s="8"/>
      <c r="O21" s="8"/>
      <c r="P21" s="8"/>
      <c r="Q21" s="8"/>
      <c r="R21" s="8"/>
      <c r="S21" s="7">
        <v>14.987500000000001</v>
      </c>
      <c r="T21" s="7">
        <v>14.987500000000001</v>
      </c>
      <c r="U21" s="6">
        <f t="shared" si="1"/>
        <v>0</v>
      </c>
      <c r="V21" s="8"/>
      <c r="W21" s="8"/>
      <c r="X21" s="8"/>
      <c r="Y21" s="8"/>
      <c r="Z21" s="8"/>
      <c r="AA21" s="8"/>
      <c r="AB21" s="8"/>
      <c r="AC21" s="8"/>
      <c r="AD21" s="8"/>
      <c r="AE21" s="8"/>
      <c r="AF21" s="8"/>
      <c r="AG21" s="8"/>
      <c r="AH21" s="8"/>
      <c r="AI21" s="7">
        <v>14.987500000000001</v>
      </c>
      <c r="AJ21" s="10">
        <v>1</v>
      </c>
      <c r="AK21" s="6" t="s">
        <v>24</v>
      </c>
      <c r="AL21" s="6" t="s">
        <v>25</v>
      </c>
      <c r="AM21" s="8"/>
    </row>
    <row r="22" spans="1:39" ht="28.8" x14ac:dyDescent="0.25">
      <c r="A22" s="5">
        <v>14</v>
      </c>
      <c r="B22" s="5" t="s">
        <v>45</v>
      </c>
      <c r="C22" s="36" t="s">
        <v>62</v>
      </c>
      <c r="D22" s="6">
        <v>53.997883000000002</v>
      </c>
      <c r="E22" s="7"/>
      <c r="F22" s="8"/>
      <c r="G22" s="8"/>
      <c r="H22" s="8"/>
      <c r="I22" s="8"/>
      <c r="J22" s="8"/>
      <c r="K22" s="8"/>
      <c r="L22" s="8"/>
      <c r="M22" s="8"/>
      <c r="N22" s="8"/>
      <c r="O22" s="8"/>
      <c r="P22" s="8"/>
      <c r="Q22" s="8"/>
      <c r="R22" s="8"/>
      <c r="S22" s="7">
        <v>53.997883000000002</v>
      </c>
      <c r="T22" s="7">
        <v>53.997883000000002</v>
      </c>
      <c r="U22" s="6">
        <f t="shared" si="1"/>
        <v>0</v>
      </c>
      <c r="V22" s="8"/>
      <c r="W22" s="8"/>
      <c r="X22" s="8"/>
      <c r="Y22" s="8"/>
      <c r="Z22" s="8"/>
      <c r="AA22" s="8"/>
      <c r="AB22" s="8"/>
      <c r="AC22" s="8"/>
      <c r="AD22" s="8"/>
      <c r="AE22" s="8"/>
      <c r="AF22" s="8"/>
      <c r="AG22" s="8"/>
      <c r="AH22" s="8"/>
      <c r="AI22" s="7">
        <v>53.997883000000002</v>
      </c>
      <c r="AJ22" s="10">
        <v>1</v>
      </c>
      <c r="AK22" s="6" t="s">
        <v>24</v>
      </c>
      <c r="AL22" s="6" t="s">
        <v>25</v>
      </c>
      <c r="AM22" s="8"/>
    </row>
    <row r="23" spans="1:39" ht="28.8" x14ac:dyDescent="0.25">
      <c r="A23" s="5">
        <v>15</v>
      </c>
      <c r="B23" s="5" t="s">
        <v>45</v>
      </c>
      <c r="C23" s="37" t="s">
        <v>35</v>
      </c>
      <c r="D23" s="6">
        <v>2.9990000000000001</v>
      </c>
      <c r="E23" s="7"/>
      <c r="F23" s="8"/>
      <c r="G23" s="8"/>
      <c r="H23" s="8"/>
      <c r="I23" s="8"/>
      <c r="J23" s="8"/>
      <c r="K23" s="8"/>
      <c r="L23" s="8"/>
      <c r="M23" s="8"/>
      <c r="N23" s="8"/>
      <c r="O23" s="8"/>
      <c r="P23" s="8"/>
      <c r="Q23" s="8"/>
      <c r="R23" s="8"/>
      <c r="S23" s="7">
        <v>2.9990000000000001</v>
      </c>
      <c r="T23" s="7">
        <v>2.9990000000000001</v>
      </c>
      <c r="U23" s="6">
        <f t="shared" si="1"/>
        <v>0</v>
      </c>
      <c r="V23" s="8"/>
      <c r="W23" s="8"/>
      <c r="X23" s="8"/>
      <c r="Y23" s="8"/>
      <c r="Z23" s="8"/>
      <c r="AA23" s="8"/>
      <c r="AB23" s="8"/>
      <c r="AC23" s="8"/>
      <c r="AD23" s="8"/>
      <c r="AE23" s="8"/>
      <c r="AF23" s="8"/>
      <c r="AG23" s="8"/>
      <c r="AH23" s="8"/>
      <c r="AI23" s="7">
        <v>2.9990000000000001</v>
      </c>
      <c r="AJ23" s="10">
        <v>1</v>
      </c>
      <c r="AK23" s="6" t="s">
        <v>24</v>
      </c>
      <c r="AL23" s="6" t="s">
        <v>25</v>
      </c>
      <c r="AM23" s="8"/>
    </row>
    <row r="24" spans="1:39" ht="28.8" x14ac:dyDescent="0.25">
      <c r="A24" s="5">
        <v>16</v>
      </c>
      <c r="B24" s="5" t="s">
        <v>45</v>
      </c>
      <c r="C24" s="37" t="s">
        <v>31</v>
      </c>
      <c r="D24" s="6">
        <v>18.821000000000002</v>
      </c>
      <c r="E24" s="8"/>
      <c r="F24" s="8"/>
      <c r="G24" s="8"/>
      <c r="H24" s="8"/>
      <c r="I24" s="8"/>
      <c r="J24" s="8"/>
      <c r="K24" s="8"/>
      <c r="L24" s="8"/>
      <c r="M24" s="8"/>
      <c r="N24" s="8"/>
      <c r="O24" s="8"/>
      <c r="P24" s="8"/>
      <c r="Q24" s="8"/>
      <c r="R24" s="8"/>
      <c r="S24" s="8">
        <v>18.821000000000002</v>
      </c>
      <c r="T24" s="8">
        <v>18.821000000000002</v>
      </c>
      <c r="U24" s="6">
        <f t="shared" si="1"/>
        <v>0</v>
      </c>
      <c r="V24" s="8"/>
      <c r="W24" s="8"/>
      <c r="X24" s="8"/>
      <c r="Y24" s="8"/>
      <c r="Z24" s="8"/>
      <c r="AA24" s="8"/>
      <c r="AB24" s="8"/>
      <c r="AC24" s="8"/>
      <c r="AD24" s="8"/>
      <c r="AE24" s="8"/>
      <c r="AF24" s="8"/>
      <c r="AG24" s="8"/>
      <c r="AH24" s="8"/>
      <c r="AI24" s="8">
        <v>18.821000000000002</v>
      </c>
      <c r="AJ24" s="10">
        <v>1</v>
      </c>
      <c r="AK24" s="6" t="s">
        <v>24</v>
      </c>
      <c r="AL24" s="6" t="s">
        <v>25</v>
      </c>
      <c r="AM24" s="8"/>
    </row>
    <row r="25" spans="1:39" ht="28.8" x14ac:dyDescent="0.25">
      <c r="A25" s="5">
        <v>17</v>
      </c>
      <c r="B25" s="5" t="s">
        <v>45</v>
      </c>
      <c r="C25" s="37" t="s">
        <v>28</v>
      </c>
      <c r="D25" s="6">
        <v>4.9976000000000003</v>
      </c>
      <c r="E25" s="8"/>
      <c r="F25" s="8"/>
      <c r="G25" s="8"/>
      <c r="H25" s="8"/>
      <c r="I25" s="8"/>
      <c r="J25" s="8"/>
      <c r="K25" s="8"/>
      <c r="L25" s="8"/>
      <c r="M25" s="8"/>
      <c r="N25" s="8"/>
      <c r="O25" s="8"/>
      <c r="P25" s="8"/>
      <c r="Q25" s="8"/>
      <c r="R25" s="8"/>
      <c r="S25" s="8">
        <v>4.9976000000000003</v>
      </c>
      <c r="T25" s="8">
        <v>4.9976000000000003</v>
      </c>
      <c r="U25" s="6">
        <f t="shared" si="1"/>
        <v>0</v>
      </c>
      <c r="V25" s="8"/>
      <c r="W25" s="8"/>
      <c r="X25" s="8"/>
      <c r="Y25" s="8"/>
      <c r="Z25" s="8"/>
      <c r="AA25" s="8"/>
      <c r="AB25" s="8"/>
      <c r="AC25" s="8"/>
      <c r="AD25" s="8"/>
      <c r="AE25" s="8"/>
      <c r="AF25" s="8"/>
      <c r="AG25" s="8"/>
      <c r="AH25" s="8"/>
      <c r="AI25" s="8">
        <v>4.9976000000000003</v>
      </c>
      <c r="AJ25" s="10">
        <v>1</v>
      </c>
      <c r="AK25" s="6" t="s">
        <v>24</v>
      </c>
      <c r="AL25" s="6" t="s">
        <v>25</v>
      </c>
      <c r="AM25" s="8"/>
    </row>
    <row r="26" spans="1:39" ht="46.8" x14ac:dyDescent="0.25">
      <c r="A26" s="5">
        <v>18</v>
      </c>
      <c r="B26" s="5" t="s">
        <v>45</v>
      </c>
      <c r="C26" s="36" t="s">
        <v>57</v>
      </c>
      <c r="D26" s="6">
        <v>35.553167000000002</v>
      </c>
      <c r="E26" s="7"/>
      <c r="F26" s="8"/>
      <c r="G26" s="8"/>
      <c r="H26" s="8"/>
      <c r="I26" s="8"/>
      <c r="J26" s="8"/>
      <c r="K26" s="8"/>
      <c r="L26" s="8"/>
      <c r="M26" s="8"/>
      <c r="N26" s="8"/>
      <c r="O26" s="8"/>
      <c r="P26" s="8"/>
      <c r="Q26" s="8"/>
      <c r="R26" s="8"/>
      <c r="S26" s="7">
        <v>35.553167000000002</v>
      </c>
      <c r="T26" s="7">
        <v>35.553167000000002</v>
      </c>
      <c r="U26" s="6">
        <f t="shared" si="1"/>
        <v>0</v>
      </c>
      <c r="V26" s="8"/>
      <c r="W26" s="8"/>
      <c r="X26" s="8"/>
      <c r="Y26" s="8"/>
      <c r="Z26" s="8"/>
      <c r="AA26" s="8"/>
      <c r="AB26" s="8"/>
      <c r="AC26" s="8"/>
      <c r="AD26" s="8"/>
      <c r="AE26" s="8"/>
      <c r="AF26" s="8"/>
      <c r="AG26" s="8"/>
      <c r="AH26" s="8"/>
      <c r="AI26" s="7">
        <v>35.553167000000002</v>
      </c>
      <c r="AJ26" s="10">
        <v>1</v>
      </c>
      <c r="AK26" s="6" t="s">
        <v>24</v>
      </c>
      <c r="AL26" s="6" t="s">
        <v>25</v>
      </c>
      <c r="AM26" s="8"/>
    </row>
    <row r="27" spans="1:39" ht="28.8" x14ac:dyDescent="0.25">
      <c r="A27" s="5">
        <v>19</v>
      </c>
      <c r="B27" s="5" t="s">
        <v>45</v>
      </c>
      <c r="C27" s="37" t="s">
        <v>30</v>
      </c>
      <c r="D27" s="6">
        <v>7.6392000000000002E-2</v>
      </c>
      <c r="E27" s="7"/>
      <c r="F27" s="8"/>
      <c r="G27" s="8"/>
      <c r="H27" s="8"/>
      <c r="I27" s="8"/>
      <c r="J27" s="8"/>
      <c r="K27" s="8"/>
      <c r="L27" s="8"/>
      <c r="M27" s="8"/>
      <c r="N27" s="8"/>
      <c r="O27" s="8"/>
      <c r="P27" s="8"/>
      <c r="Q27" s="8"/>
      <c r="R27" s="8"/>
      <c r="S27" s="7">
        <v>7.6392000000000002E-2</v>
      </c>
      <c r="T27" s="7">
        <v>7.6392000000000002E-2</v>
      </c>
      <c r="U27" s="6">
        <f t="shared" si="1"/>
        <v>0</v>
      </c>
      <c r="V27" s="8"/>
      <c r="W27" s="8"/>
      <c r="X27" s="8"/>
      <c r="Y27" s="8"/>
      <c r="Z27" s="8"/>
      <c r="AA27" s="8"/>
      <c r="AB27" s="8"/>
      <c r="AC27" s="8"/>
      <c r="AD27" s="8"/>
      <c r="AE27" s="8"/>
      <c r="AF27" s="8"/>
      <c r="AG27" s="8"/>
      <c r="AH27" s="8"/>
      <c r="AI27" s="7">
        <v>7.6392000000000002E-2</v>
      </c>
      <c r="AJ27" s="10">
        <v>1</v>
      </c>
      <c r="AK27" s="6" t="s">
        <v>24</v>
      </c>
      <c r="AL27" s="6" t="s">
        <v>25</v>
      </c>
      <c r="AM27" s="8"/>
    </row>
    <row r="28" spans="1:39" ht="31.2" x14ac:dyDescent="0.25">
      <c r="A28" s="5">
        <v>20</v>
      </c>
      <c r="B28" s="5" t="s">
        <v>45</v>
      </c>
      <c r="C28" s="37" t="s">
        <v>39</v>
      </c>
      <c r="D28" s="6">
        <v>11.598125</v>
      </c>
      <c r="E28" s="7"/>
      <c r="F28" s="8"/>
      <c r="G28" s="8"/>
      <c r="H28" s="8"/>
      <c r="I28" s="8"/>
      <c r="J28" s="8"/>
      <c r="K28" s="8"/>
      <c r="L28" s="8"/>
      <c r="M28" s="8"/>
      <c r="N28" s="8"/>
      <c r="O28" s="8"/>
      <c r="P28" s="8"/>
      <c r="Q28" s="8"/>
      <c r="R28" s="8"/>
      <c r="S28" s="7">
        <v>11.598125</v>
      </c>
      <c r="T28" s="7">
        <v>11.598125</v>
      </c>
      <c r="U28" s="6">
        <f t="shared" si="1"/>
        <v>0</v>
      </c>
      <c r="V28" s="8"/>
      <c r="W28" s="8"/>
      <c r="X28" s="8"/>
      <c r="Y28" s="8"/>
      <c r="Z28" s="8"/>
      <c r="AA28" s="8"/>
      <c r="AB28" s="8"/>
      <c r="AC28" s="8"/>
      <c r="AD28" s="8"/>
      <c r="AE28" s="8"/>
      <c r="AF28" s="8"/>
      <c r="AG28" s="8"/>
      <c r="AH28" s="8"/>
      <c r="AI28" s="7">
        <v>11.598125</v>
      </c>
      <c r="AJ28" s="10">
        <v>1</v>
      </c>
      <c r="AK28" s="6" t="s">
        <v>24</v>
      </c>
      <c r="AL28" s="6" t="s">
        <v>25</v>
      </c>
      <c r="AM28" s="8"/>
    </row>
    <row r="29" spans="1:39" ht="28.8" x14ac:dyDescent="0.25">
      <c r="A29" s="5">
        <v>21</v>
      </c>
      <c r="B29" s="5" t="s">
        <v>45</v>
      </c>
      <c r="C29" s="36" t="s">
        <v>50</v>
      </c>
      <c r="D29" s="6">
        <v>2.9039999999999999</v>
      </c>
      <c r="E29" s="8"/>
      <c r="F29" s="8"/>
      <c r="G29" s="8"/>
      <c r="H29" s="8"/>
      <c r="I29" s="8"/>
      <c r="J29" s="8"/>
      <c r="K29" s="8"/>
      <c r="L29" s="8"/>
      <c r="M29" s="8"/>
      <c r="N29" s="8"/>
      <c r="O29" s="8"/>
      <c r="P29" s="8"/>
      <c r="Q29" s="8"/>
      <c r="R29" s="8"/>
      <c r="S29" s="34">
        <v>2.9039999999999999</v>
      </c>
      <c r="T29" s="34">
        <v>2.9039999999999999</v>
      </c>
      <c r="U29" s="6">
        <f t="shared" si="1"/>
        <v>0</v>
      </c>
      <c r="V29" s="8"/>
      <c r="W29" s="8"/>
      <c r="X29" s="8"/>
      <c r="Y29" s="8"/>
      <c r="Z29" s="8"/>
      <c r="AA29" s="8"/>
      <c r="AB29" s="8"/>
      <c r="AC29" s="8"/>
      <c r="AD29" s="8"/>
      <c r="AE29" s="8"/>
      <c r="AF29" s="8"/>
      <c r="AG29" s="8"/>
      <c r="AH29" s="8"/>
      <c r="AI29" s="34">
        <v>2.9039999999999999</v>
      </c>
      <c r="AJ29" s="10">
        <v>1</v>
      </c>
      <c r="AK29" s="6" t="s">
        <v>24</v>
      </c>
      <c r="AL29" s="6" t="s">
        <v>25</v>
      </c>
      <c r="AM29" s="8"/>
    </row>
    <row r="30" spans="1:39" ht="28.8" x14ac:dyDescent="0.25">
      <c r="A30" s="5">
        <v>22</v>
      </c>
      <c r="B30" s="5" t="s">
        <v>45</v>
      </c>
      <c r="C30" s="36" t="s">
        <v>58</v>
      </c>
      <c r="D30" s="6">
        <v>3</v>
      </c>
      <c r="E30" s="7"/>
      <c r="F30" s="8"/>
      <c r="G30" s="8"/>
      <c r="H30" s="8"/>
      <c r="I30" s="8"/>
      <c r="J30" s="8"/>
      <c r="K30" s="8"/>
      <c r="L30" s="8"/>
      <c r="M30" s="8"/>
      <c r="N30" s="8"/>
      <c r="O30" s="8"/>
      <c r="P30" s="8"/>
      <c r="Q30" s="8"/>
      <c r="R30" s="8"/>
      <c r="S30" s="7">
        <v>3</v>
      </c>
      <c r="T30" s="7">
        <v>3</v>
      </c>
      <c r="U30" s="6">
        <v>0</v>
      </c>
      <c r="V30" s="8"/>
      <c r="W30" s="8"/>
      <c r="X30" s="8"/>
      <c r="Y30" s="8"/>
      <c r="Z30" s="8"/>
      <c r="AA30" s="8"/>
      <c r="AB30" s="8"/>
      <c r="AC30" s="8"/>
      <c r="AD30" s="8"/>
      <c r="AE30" s="8"/>
      <c r="AF30" s="8"/>
      <c r="AG30" s="8"/>
      <c r="AH30" s="8"/>
      <c r="AI30" s="7">
        <v>3</v>
      </c>
      <c r="AJ30" s="10">
        <v>1</v>
      </c>
      <c r="AK30" s="6" t="s">
        <v>24</v>
      </c>
      <c r="AL30" s="6" t="s">
        <v>25</v>
      </c>
      <c r="AM30" s="8"/>
    </row>
    <row r="31" spans="1:39" ht="28.8" x14ac:dyDescent="0.25">
      <c r="A31" s="5">
        <v>23</v>
      </c>
      <c r="B31" s="5" t="s">
        <v>45</v>
      </c>
      <c r="C31" s="37" t="s">
        <v>40</v>
      </c>
      <c r="D31" s="6">
        <v>25.55707</v>
      </c>
      <c r="E31" s="7"/>
      <c r="F31" s="8"/>
      <c r="G31" s="8"/>
      <c r="H31" s="8"/>
      <c r="I31" s="8"/>
      <c r="J31" s="8"/>
      <c r="K31" s="8"/>
      <c r="L31" s="8"/>
      <c r="M31" s="8"/>
      <c r="N31" s="8"/>
      <c r="O31" s="8"/>
      <c r="P31" s="8"/>
      <c r="Q31" s="8"/>
      <c r="R31" s="8"/>
      <c r="S31" s="7">
        <v>25.55707</v>
      </c>
      <c r="T31" s="7">
        <v>25.55707</v>
      </c>
      <c r="U31" s="6">
        <f>SUM(V31:AA31)</f>
        <v>0</v>
      </c>
      <c r="V31" s="8"/>
      <c r="W31" s="8"/>
      <c r="X31" s="8"/>
      <c r="Y31" s="8"/>
      <c r="Z31" s="8"/>
      <c r="AA31" s="8"/>
      <c r="AB31" s="8"/>
      <c r="AC31" s="8"/>
      <c r="AD31" s="8"/>
      <c r="AE31" s="8"/>
      <c r="AF31" s="8"/>
      <c r="AG31" s="8"/>
      <c r="AH31" s="8"/>
      <c r="AI31" s="7">
        <v>25.55707</v>
      </c>
      <c r="AJ31" s="10">
        <v>1</v>
      </c>
      <c r="AK31" s="6" t="s">
        <v>24</v>
      </c>
      <c r="AL31" s="6" t="s">
        <v>25</v>
      </c>
      <c r="AM31" s="8"/>
    </row>
    <row r="32" spans="1:39" ht="31.2" x14ac:dyDescent="0.25">
      <c r="A32" s="5">
        <v>24</v>
      </c>
      <c r="B32" s="5" t="s">
        <v>45</v>
      </c>
      <c r="C32" s="37" t="s">
        <v>32</v>
      </c>
      <c r="D32" s="6">
        <v>2.4251670000000001</v>
      </c>
      <c r="E32" s="8"/>
      <c r="F32" s="8"/>
      <c r="G32" s="8"/>
      <c r="H32" s="8"/>
      <c r="I32" s="8"/>
      <c r="J32" s="8"/>
      <c r="K32" s="8"/>
      <c r="L32" s="8"/>
      <c r="M32" s="8"/>
      <c r="N32" s="8"/>
      <c r="O32" s="8"/>
      <c r="P32" s="8"/>
      <c r="Q32" s="8"/>
      <c r="R32" s="8"/>
      <c r="S32" s="8">
        <v>2.4251670000000001</v>
      </c>
      <c r="T32" s="8">
        <v>2.4251670000000001</v>
      </c>
      <c r="U32" s="6">
        <f>SUM(V32:AA32)</f>
        <v>0</v>
      </c>
      <c r="V32" s="8"/>
      <c r="W32" s="8"/>
      <c r="X32" s="8"/>
      <c r="Y32" s="8"/>
      <c r="Z32" s="8"/>
      <c r="AA32" s="8"/>
      <c r="AB32" s="8"/>
      <c r="AC32" s="8"/>
      <c r="AD32" s="8"/>
      <c r="AE32" s="8"/>
      <c r="AF32" s="8"/>
      <c r="AG32" s="8"/>
      <c r="AH32" s="8"/>
      <c r="AI32" s="8">
        <v>2.4251670000000001</v>
      </c>
      <c r="AJ32" s="10">
        <v>1</v>
      </c>
      <c r="AK32" s="6" t="s">
        <v>24</v>
      </c>
      <c r="AL32" s="6" t="s">
        <v>25</v>
      </c>
      <c r="AM32" s="8"/>
    </row>
    <row r="33" spans="1:269" ht="28.8" x14ac:dyDescent="0.25">
      <c r="A33" s="5">
        <v>25</v>
      </c>
      <c r="B33" s="5" t="s">
        <v>45</v>
      </c>
      <c r="C33" s="36" t="s">
        <v>61</v>
      </c>
      <c r="D33" s="6">
        <v>5</v>
      </c>
      <c r="E33" s="7"/>
      <c r="F33" s="8"/>
      <c r="G33" s="8"/>
      <c r="H33" s="8"/>
      <c r="I33" s="8"/>
      <c r="J33" s="8"/>
      <c r="K33" s="8"/>
      <c r="L33" s="8"/>
      <c r="M33" s="8"/>
      <c r="N33" s="8"/>
      <c r="O33" s="8"/>
      <c r="P33" s="8"/>
      <c r="Q33" s="8"/>
      <c r="R33" s="8"/>
      <c r="S33" s="7">
        <v>5</v>
      </c>
      <c r="T33" s="7">
        <v>5</v>
      </c>
      <c r="U33" s="6">
        <f>SUM(V33:AA33)</f>
        <v>0</v>
      </c>
      <c r="V33" s="8"/>
      <c r="W33" s="8"/>
      <c r="X33" s="8"/>
      <c r="Y33" s="8"/>
      <c r="Z33" s="8"/>
      <c r="AA33" s="8"/>
      <c r="AB33" s="8"/>
      <c r="AC33" s="8"/>
      <c r="AD33" s="8"/>
      <c r="AE33" s="8"/>
      <c r="AF33" s="8"/>
      <c r="AG33" s="8"/>
      <c r="AH33" s="8"/>
      <c r="AI33" s="7">
        <v>5</v>
      </c>
      <c r="AJ33" s="10">
        <v>1</v>
      </c>
      <c r="AK33" s="6" t="s">
        <v>24</v>
      </c>
      <c r="AL33" s="6" t="s">
        <v>25</v>
      </c>
      <c r="AM33" s="8"/>
    </row>
    <row r="34" spans="1:269" s="1" customFormat="1" ht="28.8" x14ac:dyDescent="0.25">
      <c r="A34" s="5">
        <v>26</v>
      </c>
      <c r="B34" s="5" t="s">
        <v>45</v>
      </c>
      <c r="C34" s="36" t="s">
        <v>60</v>
      </c>
      <c r="D34" s="6">
        <v>15</v>
      </c>
      <c r="E34" s="8"/>
      <c r="F34" s="8"/>
      <c r="G34" s="8"/>
      <c r="H34" s="8"/>
      <c r="I34" s="8"/>
      <c r="J34" s="8"/>
      <c r="K34" s="8"/>
      <c r="L34" s="8"/>
      <c r="M34" s="8"/>
      <c r="N34" s="8"/>
      <c r="O34" s="8"/>
      <c r="P34" s="8"/>
      <c r="Q34" s="8"/>
      <c r="R34" s="8"/>
      <c r="S34" s="8">
        <v>15</v>
      </c>
      <c r="T34" s="8">
        <v>15</v>
      </c>
      <c r="U34" s="8"/>
      <c r="V34" s="8"/>
      <c r="W34" s="8"/>
      <c r="X34" s="8"/>
      <c r="Y34" s="8"/>
      <c r="Z34" s="8"/>
      <c r="AA34" s="8"/>
      <c r="AB34" s="8"/>
      <c r="AC34" s="8"/>
      <c r="AD34" s="8"/>
      <c r="AE34" s="8"/>
      <c r="AF34" s="8"/>
      <c r="AG34" s="8"/>
      <c r="AH34" s="8"/>
      <c r="AI34" s="8">
        <v>15</v>
      </c>
      <c r="AJ34" s="10">
        <v>1</v>
      </c>
      <c r="AK34" s="6" t="s">
        <v>24</v>
      </c>
      <c r="AL34" s="6" t="s">
        <v>25</v>
      </c>
      <c r="AM34" s="8"/>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9"/>
      <c r="FN34" s="9"/>
      <c r="FO34" s="9"/>
      <c r="FP34" s="9"/>
      <c r="FQ34" s="9"/>
      <c r="FR34" s="9"/>
      <c r="FS34" s="9"/>
      <c r="FT34" s="9"/>
      <c r="FU34" s="9"/>
      <c r="FV34" s="9"/>
      <c r="FW34" s="9"/>
      <c r="FX34" s="9"/>
      <c r="FY34" s="9"/>
      <c r="FZ34" s="9"/>
      <c r="GA34" s="9"/>
      <c r="GB34" s="9"/>
      <c r="GC34" s="9"/>
      <c r="GD34" s="9"/>
      <c r="GE34" s="9"/>
      <c r="GF34" s="9"/>
      <c r="GG34" s="9"/>
      <c r="GH34" s="9"/>
      <c r="GI34" s="9"/>
      <c r="GJ34" s="9"/>
      <c r="GK34" s="9"/>
      <c r="GL34" s="9"/>
      <c r="GM34" s="9"/>
      <c r="GN34" s="9"/>
      <c r="GO34" s="9"/>
      <c r="GP34" s="9"/>
      <c r="GQ34" s="9"/>
      <c r="GR34" s="9"/>
      <c r="GS34" s="9"/>
      <c r="GT34" s="9"/>
      <c r="GU34" s="9"/>
      <c r="GV34" s="9"/>
      <c r="GW34" s="9"/>
      <c r="GX34" s="9"/>
      <c r="GY34" s="9"/>
      <c r="GZ34" s="9"/>
      <c r="HA34" s="9"/>
      <c r="HB34" s="9"/>
      <c r="HC34" s="9"/>
      <c r="HD34" s="9"/>
      <c r="HE34" s="9"/>
      <c r="HF34" s="9"/>
      <c r="HG34" s="9"/>
      <c r="HH34" s="9"/>
      <c r="HI34" s="9"/>
      <c r="HJ34" s="9"/>
      <c r="HK34" s="9"/>
      <c r="HL34" s="9"/>
      <c r="HM34" s="9"/>
      <c r="HN34" s="9"/>
      <c r="HO34" s="9"/>
      <c r="HP34" s="9"/>
      <c r="HQ34" s="9"/>
      <c r="HR34" s="9"/>
      <c r="HS34" s="9"/>
      <c r="HT34" s="9"/>
      <c r="HU34" s="9"/>
      <c r="HV34" s="9"/>
      <c r="HW34" s="9"/>
      <c r="HX34" s="9"/>
      <c r="HY34" s="9"/>
      <c r="HZ34" s="9"/>
      <c r="IA34" s="9"/>
      <c r="IB34" s="9"/>
      <c r="IC34" s="9"/>
      <c r="ID34" s="9"/>
      <c r="IE34" s="9"/>
      <c r="IF34" s="9"/>
      <c r="IG34" s="9"/>
      <c r="IH34" s="9"/>
      <c r="II34" s="9"/>
      <c r="IJ34" s="9"/>
      <c r="IK34" s="9"/>
      <c r="IL34" s="9"/>
      <c r="IM34" s="9"/>
      <c r="IN34" s="9"/>
      <c r="IO34" s="9"/>
      <c r="IP34" s="9"/>
      <c r="IQ34" s="9"/>
      <c r="IR34" s="9"/>
      <c r="IS34" s="9"/>
      <c r="IT34" s="9"/>
      <c r="IU34" s="9"/>
      <c r="IV34" s="9"/>
      <c r="IW34" s="9"/>
      <c r="IX34" s="9"/>
      <c r="IY34" s="9"/>
      <c r="IZ34" s="9"/>
      <c r="JA34" s="9"/>
      <c r="JB34" s="9"/>
      <c r="JC34" s="9"/>
      <c r="JD34" s="9"/>
      <c r="JE34" s="9"/>
      <c r="JF34" s="9"/>
      <c r="JG34" s="9"/>
      <c r="JH34" s="9"/>
      <c r="JI34" s="9"/>
    </row>
    <row r="35" spans="1:269" s="1" customFormat="1" ht="31.2" x14ac:dyDescent="0.25">
      <c r="A35" s="5">
        <v>27</v>
      </c>
      <c r="B35" s="5" t="s">
        <v>45</v>
      </c>
      <c r="C35" s="36" t="s">
        <v>63</v>
      </c>
      <c r="D35" s="8">
        <v>309.3433</v>
      </c>
      <c r="E35" s="8"/>
      <c r="F35" s="8"/>
      <c r="G35" s="8"/>
      <c r="H35" s="8"/>
      <c r="I35" s="8"/>
      <c r="J35" s="8"/>
      <c r="K35" s="8"/>
      <c r="L35" s="8"/>
      <c r="M35" s="8"/>
      <c r="N35" s="8"/>
      <c r="O35" s="8"/>
      <c r="P35" s="8"/>
      <c r="Q35" s="8"/>
      <c r="R35" s="8"/>
      <c r="S35" s="8">
        <v>309.3433</v>
      </c>
      <c r="T35" s="8">
        <v>309.3433</v>
      </c>
      <c r="U35" s="8"/>
      <c r="V35" s="8"/>
      <c r="W35" s="8"/>
      <c r="X35" s="8"/>
      <c r="Y35" s="8"/>
      <c r="Z35" s="8"/>
      <c r="AA35" s="8"/>
      <c r="AB35" s="8"/>
      <c r="AC35" s="8"/>
      <c r="AD35" s="8"/>
      <c r="AE35" s="8"/>
      <c r="AF35" s="8"/>
      <c r="AG35" s="8"/>
      <c r="AH35" s="8"/>
      <c r="AI35" s="8">
        <v>309.3433</v>
      </c>
      <c r="AJ35" s="10">
        <v>1</v>
      </c>
      <c r="AK35" s="6" t="s">
        <v>24</v>
      </c>
      <c r="AL35" s="6" t="s">
        <v>25</v>
      </c>
      <c r="AM35" s="8"/>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c r="EO35" s="9"/>
      <c r="EP35" s="9"/>
      <c r="EQ35" s="9"/>
      <c r="ER35" s="9"/>
      <c r="ES35" s="9"/>
      <c r="ET35" s="9"/>
      <c r="EU35" s="9"/>
      <c r="EV35" s="9"/>
      <c r="EW35" s="9"/>
      <c r="EX35" s="9"/>
      <c r="EY35" s="9"/>
      <c r="EZ35" s="9"/>
      <c r="FA35" s="9"/>
      <c r="FB35" s="9"/>
      <c r="FC35" s="9"/>
      <c r="FD35" s="9"/>
      <c r="FE35" s="9"/>
      <c r="FF35" s="9"/>
      <c r="FG35" s="9"/>
      <c r="FH35" s="9"/>
      <c r="FI35" s="9"/>
      <c r="FJ35" s="9"/>
      <c r="FK35" s="9"/>
      <c r="FL35" s="9"/>
      <c r="FM35" s="9"/>
      <c r="FN35" s="9"/>
      <c r="FO35" s="9"/>
      <c r="FP35" s="9"/>
      <c r="FQ35" s="9"/>
      <c r="FR35" s="9"/>
      <c r="FS35" s="9"/>
      <c r="FT35" s="9"/>
      <c r="FU35" s="9"/>
      <c r="FV35" s="9"/>
      <c r="FW35" s="9"/>
      <c r="FX35" s="9"/>
      <c r="FY35" s="9"/>
      <c r="FZ35" s="9"/>
      <c r="GA35" s="9"/>
      <c r="GB35" s="9"/>
      <c r="GC35" s="9"/>
      <c r="GD35" s="9"/>
      <c r="GE35" s="9"/>
      <c r="GF35" s="9"/>
      <c r="GG35" s="9"/>
      <c r="GH35" s="9"/>
      <c r="GI35" s="9"/>
      <c r="GJ35" s="9"/>
      <c r="GK35" s="9"/>
      <c r="GL35" s="9"/>
      <c r="GM35" s="9"/>
      <c r="GN35" s="9"/>
      <c r="GO35" s="9"/>
      <c r="GP35" s="9"/>
      <c r="GQ35" s="9"/>
      <c r="GR35" s="9"/>
      <c r="GS35" s="9"/>
      <c r="GT35" s="9"/>
      <c r="GU35" s="9"/>
      <c r="GV35" s="9"/>
      <c r="GW35" s="9"/>
      <c r="GX35" s="9"/>
      <c r="GY35" s="9"/>
      <c r="GZ35" s="9"/>
      <c r="HA35" s="9"/>
      <c r="HB35" s="9"/>
      <c r="HC35" s="9"/>
      <c r="HD35" s="9"/>
      <c r="HE35" s="9"/>
      <c r="HF35" s="9"/>
      <c r="HG35" s="9"/>
      <c r="HH35" s="9"/>
      <c r="HI35" s="9"/>
      <c r="HJ35" s="9"/>
      <c r="HK35" s="9"/>
      <c r="HL35" s="9"/>
      <c r="HM35" s="9"/>
      <c r="HN35" s="9"/>
      <c r="HO35" s="9"/>
      <c r="HP35" s="9"/>
      <c r="HQ35" s="9"/>
      <c r="HR35" s="9"/>
      <c r="HS35" s="9"/>
      <c r="HT35" s="9"/>
      <c r="HU35" s="9"/>
      <c r="HV35" s="9"/>
      <c r="HW35" s="9"/>
      <c r="HX35" s="9"/>
      <c r="HY35" s="9"/>
      <c r="HZ35" s="9"/>
      <c r="IA35" s="9"/>
      <c r="IB35" s="9"/>
      <c r="IC35" s="9"/>
      <c r="ID35" s="9"/>
      <c r="IE35" s="9"/>
      <c r="IF35" s="9"/>
      <c r="IG35" s="9"/>
      <c r="IH35" s="9"/>
      <c r="II35" s="9"/>
      <c r="IJ35" s="9"/>
      <c r="IK35" s="9"/>
      <c r="IL35" s="9"/>
      <c r="IM35" s="9"/>
      <c r="IN35" s="9"/>
      <c r="IO35" s="9"/>
      <c r="IP35" s="9"/>
      <c r="IQ35" s="9"/>
      <c r="IR35" s="9"/>
      <c r="IS35" s="9"/>
      <c r="IT35" s="9"/>
      <c r="IU35" s="9"/>
      <c r="IV35" s="9"/>
      <c r="IW35" s="9"/>
      <c r="IX35" s="9"/>
      <c r="IY35" s="9"/>
      <c r="IZ35" s="9"/>
      <c r="JA35" s="9"/>
      <c r="JB35" s="9"/>
      <c r="JC35" s="9"/>
      <c r="JD35" s="9"/>
      <c r="JE35" s="9"/>
      <c r="JF35" s="9"/>
      <c r="JG35" s="9"/>
      <c r="JH35" s="9"/>
      <c r="JI35" s="9"/>
    </row>
    <row r="36" spans="1:269" s="1" customFormat="1" ht="28.8" x14ac:dyDescent="0.25">
      <c r="A36" s="5">
        <v>28</v>
      </c>
      <c r="B36" s="5" t="s">
        <v>45</v>
      </c>
      <c r="C36" s="37" t="s">
        <v>29</v>
      </c>
      <c r="D36" s="8">
        <v>61.163001000000001</v>
      </c>
      <c r="E36" s="8"/>
      <c r="F36" s="8"/>
      <c r="G36" s="8"/>
      <c r="H36" s="8"/>
      <c r="I36" s="8"/>
      <c r="J36" s="8"/>
      <c r="K36" s="8"/>
      <c r="L36" s="8"/>
      <c r="M36" s="8"/>
      <c r="N36" s="8"/>
      <c r="O36" s="8"/>
      <c r="P36" s="8"/>
      <c r="Q36" s="8"/>
      <c r="R36" s="8"/>
      <c r="S36" s="8">
        <v>61.163001000000001</v>
      </c>
      <c r="T36" s="8">
        <v>61.163001000000001</v>
      </c>
      <c r="U36" s="8"/>
      <c r="V36" s="8"/>
      <c r="W36" s="8"/>
      <c r="X36" s="8"/>
      <c r="Y36" s="8"/>
      <c r="Z36" s="8"/>
      <c r="AA36" s="8"/>
      <c r="AB36" s="8"/>
      <c r="AC36" s="8"/>
      <c r="AD36" s="8"/>
      <c r="AE36" s="8"/>
      <c r="AF36" s="8"/>
      <c r="AG36" s="8"/>
      <c r="AH36" s="8"/>
      <c r="AI36" s="8">
        <v>61.163001000000001</v>
      </c>
      <c r="AJ36" s="10">
        <v>1</v>
      </c>
      <c r="AK36" s="6" t="s">
        <v>24</v>
      </c>
      <c r="AL36" s="6" t="s">
        <v>25</v>
      </c>
      <c r="AM36" s="8"/>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9"/>
      <c r="GM36" s="9"/>
      <c r="GN36" s="9"/>
      <c r="GO36" s="9"/>
      <c r="GP36" s="9"/>
      <c r="GQ36" s="9"/>
      <c r="GR36" s="9"/>
      <c r="GS36" s="9"/>
      <c r="GT36" s="9"/>
      <c r="GU36" s="9"/>
      <c r="GV36" s="9"/>
      <c r="GW36" s="9"/>
      <c r="GX36" s="9"/>
      <c r="GY36" s="9"/>
      <c r="GZ36" s="9"/>
      <c r="HA36" s="9"/>
      <c r="HB36" s="9"/>
      <c r="HC36" s="9"/>
      <c r="HD36" s="9"/>
      <c r="HE36" s="9"/>
      <c r="HF36" s="9"/>
      <c r="HG36" s="9"/>
      <c r="HH36" s="9"/>
      <c r="HI36" s="9"/>
      <c r="HJ36" s="9"/>
      <c r="HK36" s="9"/>
      <c r="HL36" s="9"/>
      <c r="HM36" s="9"/>
      <c r="HN36" s="9"/>
      <c r="HO36" s="9"/>
      <c r="HP36" s="9"/>
      <c r="HQ36" s="9"/>
      <c r="HR36" s="9"/>
      <c r="HS36" s="9"/>
      <c r="HT36" s="9"/>
      <c r="HU36" s="9"/>
      <c r="HV36" s="9"/>
      <c r="HW36" s="9"/>
      <c r="HX36" s="9"/>
      <c r="HY36" s="9"/>
      <c r="HZ36" s="9"/>
      <c r="IA36" s="9"/>
      <c r="IB36" s="9"/>
      <c r="IC36" s="9"/>
      <c r="ID36" s="9"/>
      <c r="IE36" s="9"/>
      <c r="IF36" s="9"/>
      <c r="IG36" s="9"/>
      <c r="IH36" s="9"/>
      <c r="II36" s="9"/>
      <c r="IJ36" s="9"/>
      <c r="IK36" s="9"/>
      <c r="IL36" s="9"/>
      <c r="IM36" s="9"/>
      <c r="IN36" s="9"/>
      <c r="IO36" s="9"/>
      <c r="IP36" s="9"/>
      <c r="IQ36" s="9"/>
      <c r="IR36" s="9"/>
      <c r="IS36" s="9"/>
      <c r="IT36" s="9"/>
      <c r="IU36" s="9"/>
      <c r="IV36" s="9"/>
      <c r="IW36" s="9"/>
      <c r="IX36" s="9"/>
      <c r="IY36" s="9"/>
      <c r="IZ36" s="9"/>
      <c r="JA36" s="9"/>
      <c r="JB36" s="9"/>
      <c r="JC36" s="9"/>
      <c r="JD36" s="9"/>
      <c r="JE36" s="9"/>
      <c r="JF36" s="9"/>
      <c r="JG36" s="9"/>
      <c r="JH36" s="9"/>
      <c r="JI36" s="9"/>
    </row>
    <row r="37" spans="1:269" ht="28.8" x14ac:dyDescent="0.25">
      <c r="A37" s="5">
        <v>29</v>
      </c>
      <c r="B37" s="5" t="s">
        <v>45</v>
      </c>
      <c r="C37" s="36" t="s">
        <v>59</v>
      </c>
      <c r="D37" s="8">
        <v>34.991976999999999</v>
      </c>
      <c r="E37" s="8"/>
      <c r="F37" s="8"/>
      <c r="G37" s="8"/>
      <c r="H37" s="8"/>
      <c r="I37" s="8"/>
      <c r="J37" s="8"/>
      <c r="K37" s="8"/>
      <c r="L37" s="8"/>
      <c r="M37" s="8"/>
      <c r="N37" s="8"/>
      <c r="O37" s="8"/>
      <c r="P37" s="8"/>
      <c r="Q37" s="8"/>
      <c r="R37" s="8"/>
      <c r="S37" s="8">
        <v>34.991976999999999</v>
      </c>
      <c r="T37" s="8">
        <v>34.991976999999999</v>
      </c>
      <c r="U37" s="8"/>
      <c r="V37" s="8"/>
      <c r="W37" s="8"/>
      <c r="X37" s="8"/>
      <c r="Y37" s="8"/>
      <c r="Z37" s="8"/>
      <c r="AA37" s="8"/>
      <c r="AB37" s="8"/>
      <c r="AC37" s="8"/>
      <c r="AD37" s="8"/>
      <c r="AE37" s="8"/>
      <c r="AF37" s="8"/>
      <c r="AG37" s="8"/>
      <c r="AH37" s="8"/>
      <c r="AI37" s="8">
        <v>34.991976999999999</v>
      </c>
      <c r="AJ37" s="10">
        <v>1</v>
      </c>
      <c r="AK37" s="6" t="s">
        <v>24</v>
      </c>
      <c r="AL37" s="6" t="s">
        <v>25</v>
      </c>
      <c r="AM37" s="8"/>
    </row>
    <row r="38" spans="1:269" ht="28.8" x14ac:dyDescent="0.25">
      <c r="A38" s="5">
        <v>30</v>
      </c>
      <c r="B38" s="5" t="s">
        <v>45</v>
      </c>
      <c r="C38" s="37" t="s">
        <v>41</v>
      </c>
      <c r="D38" s="8">
        <v>27.6</v>
      </c>
      <c r="E38" s="8"/>
      <c r="F38" s="8"/>
      <c r="G38" s="8"/>
      <c r="H38" s="8"/>
      <c r="I38" s="8"/>
      <c r="J38" s="8"/>
      <c r="K38" s="8"/>
      <c r="L38" s="8"/>
      <c r="M38" s="8"/>
      <c r="N38" s="8"/>
      <c r="O38" s="8"/>
      <c r="P38" s="8"/>
      <c r="Q38" s="8"/>
      <c r="R38" s="8"/>
      <c r="S38" s="8">
        <v>27.6</v>
      </c>
      <c r="T38" s="8">
        <v>27.6</v>
      </c>
      <c r="U38" s="8"/>
      <c r="V38" s="8"/>
      <c r="W38" s="8"/>
      <c r="X38" s="8"/>
      <c r="Y38" s="8"/>
      <c r="Z38" s="8"/>
      <c r="AA38" s="8"/>
      <c r="AB38" s="8"/>
      <c r="AC38" s="8"/>
      <c r="AD38" s="8"/>
      <c r="AE38" s="8"/>
      <c r="AF38" s="8"/>
      <c r="AG38" s="8"/>
      <c r="AH38" s="8"/>
      <c r="AI38" s="8">
        <v>27.6</v>
      </c>
      <c r="AJ38" s="10">
        <v>1</v>
      </c>
      <c r="AK38" s="6" t="s">
        <v>24</v>
      </c>
      <c r="AL38" s="6" t="s">
        <v>25</v>
      </c>
      <c r="AM38" s="8"/>
    </row>
    <row r="39" spans="1:269" ht="28.8" x14ac:dyDescent="0.25">
      <c r="A39" s="5">
        <v>31</v>
      </c>
      <c r="B39" s="5" t="s">
        <v>45</v>
      </c>
      <c r="C39" s="37" t="s">
        <v>42</v>
      </c>
      <c r="D39" s="8">
        <v>30</v>
      </c>
      <c r="E39" s="8"/>
      <c r="F39" s="8"/>
      <c r="G39" s="8"/>
      <c r="H39" s="8"/>
      <c r="I39" s="8"/>
      <c r="J39" s="8"/>
      <c r="K39" s="8"/>
      <c r="L39" s="8"/>
      <c r="M39" s="8"/>
      <c r="N39" s="8"/>
      <c r="O39" s="8"/>
      <c r="P39" s="8"/>
      <c r="Q39" s="8"/>
      <c r="R39" s="8"/>
      <c r="S39" s="8">
        <v>30</v>
      </c>
      <c r="T39" s="8">
        <v>30</v>
      </c>
      <c r="U39" s="8"/>
      <c r="V39" s="8"/>
      <c r="W39" s="8"/>
      <c r="X39" s="8"/>
      <c r="Y39" s="8"/>
      <c r="Z39" s="8"/>
      <c r="AA39" s="8"/>
      <c r="AB39" s="8"/>
      <c r="AC39" s="8"/>
      <c r="AD39" s="8"/>
      <c r="AE39" s="8"/>
      <c r="AF39" s="8"/>
      <c r="AG39" s="8"/>
      <c r="AH39" s="8"/>
      <c r="AI39" s="8">
        <v>30</v>
      </c>
      <c r="AJ39" s="10">
        <v>1</v>
      </c>
      <c r="AK39" s="6" t="s">
        <v>24</v>
      </c>
      <c r="AL39" s="6" t="s">
        <v>25</v>
      </c>
      <c r="AM39" s="8"/>
    </row>
    <row r="40" spans="1:269" ht="28.8" x14ac:dyDescent="0.25">
      <c r="A40" s="5">
        <v>32</v>
      </c>
      <c r="B40" s="5" t="s">
        <v>45</v>
      </c>
      <c r="C40" s="36" t="s">
        <v>64</v>
      </c>
      <c r="D40" s="8">
        <v>1.4643999999999999</v>
      </c>
      <c r="E40" s="8"/>
      <c r="F40" s="8"/>
      <c r="G40" s="8"/>
      <c r="H40" s="8"/>
      <c r="I40" s="8"/>
      <c r="J40" s="8"/>
      <c r="K40" s="8"/>
      <c r="L40" s="8"/>
      <c r="M40" s="8"/>
      <c r="N40" s="8"/>
      <c r="O40" s="8"/>
      <c r="P40" s="8"/>
      <c r="Q40" s="8"/>
      <c r="R40" s="8"/>
      <c r="S40" s="8">
        <v>1.4643999999999999</v>
      </c>
      <c r="T40" s="8">
        <v>1.4643999999999999</v>
      </c>
      <c r="U40" s="8"/>
      <c r="V40" s="8"/>
      <c r="W40" s="8"/>
      <c r="X40" s="8"/>
      <c r="Y40" s="8"/>
      <c r="Z40" s="8"/>
      <c r="AA40" s="8"/>
      <c r="AB40" s="8"/>
      <c r="AC40" s="8"/>
      <c r="AD40" s="8"/>
      <c r="AE40" s="8"/>
      <c r="AF40" s="8"/>
      <c r="AG40" s="8"/>
      <c r="AH40" s="8"/>
      <c r="AI40" s="8">
        <v>1.4643999999999999</v>
      </c>
      <c r="AJ40" s="10">
        <v>1</v>
      </c>
      <c r="AK40" s="6" t="s">
        <v>24</v>
      </c>
      <c r="AL40" s="6" t="s">
        <v>25</v>
      </c>
      <c r="AM40" s="8"/>
    </row>
    <row r="41" spans="1:269" ht="28.8" x14ac:dyDescent="0.25">
      <c r="A41" s="5">
        <v>33</v>
      </c>
      <c r="B41" s="5" t="s">
        <v>45</v>
      </c>
      <c r="C41" s="37" t="s">
        <v>43</v>
      </c>
      <c r="D41" s="8">
        <v>5</v>
      </c>
      <c r="E41" s="8"/>
      <c r="F41" s="8"/>
      <c r="G41" s="8"/>
      <c r="H41" s="8"/>
      <c r="I41" s="8"/>
      <c r="J41" s="8"/>
      <c r="K41" s="8"/>
      <c r="L41" s="8"/>
      <c r="M41" s="8"/>
      <c r="N41" s="8"/>
      <c r="O41" s="8"/>
      <c r="P41" s="8"/>
      <c r="Q41" s="8"/>
      <c r="R41" s="8"/>
      <c r="S41" s="8">
        <v>5</v>
      </c>
      <c r="T41" s="8">
        <v>5</v>
      </c>
      <c r="U41" s="8"/>
      <c r="V41" s="8"/>
      <c r="W41" s="8"/>
      <c r="X41" s="8"/>
      <c r="Y41" s="8"/>
      <c r="Z41" s="8"/>
      <c r="AA41" s="8"/>
      <c r="AB41" s="8"/>
      <c r="AC41" s="8"/>
      <c r="AD41" s="8"/>
      <c r="AE41" s="8"/>
      <c r="AF41" s="8"/>
      <c r="AG41" s="8"/>
      <c r="AH41" s="8"/>
      <c r="AI41" s="8">
        <v>5</v>
      </c>
      <c r="AJ41" s="10">
        <v>1</v>
      </c>
      <c r="AK41" s="6" t="s">
        <v>24</v>
      </c>
      <c r="AL41" s="6" t="s">
        <v>25</v>
      </c>
      <c r="AM41" s="8"/>
    </row>
    <row r="42" spans="1:269" ht="28.8" x14ac:dyDescent="0.25">
      <c r="A42" s="5">
        <v>34</v>
      </c>
      <c r="B42" s="5" t="s">
        <v>45</v>
      </c>
      <c r="C42" s="36" t="s">
        <v>49</v>
      </c>
      <c r="D42" s="8">
        <v>17</v>
      </c>
      <c r="E42" s="8"/>
      <c r="F42" s="8"/>
      <c r="G42" s="8"/>
      <c r="H42" s="8"/>
      <c r="I42" s="8"/>
      <c r="J42" s="8"/>
      <c r="K42" s="8"/>
      <c r="L42" s="8"/>
      <c r="M42" s="8"/>
      <c r="N42" s="8"/>
      <c r="O42" s="8"/>
      <c r="P42" s="8"/>
      <c r="Q42" s="8"/>
      <c r="R42" s="8"/>
      <c r="S42" s="8">
        <v>17</v>
      </c>
      <c r="T42" s="8">
        <v>17</v>
      </c>
      <c r="U42" s="8"/>
      <c r="V42" s="8"/>
      <c r="W42" s="8"/>
      <c r="X42" s="8"/>
      <c r="Y42" s="8"/>
      <c r="Z42" s="8"/>
      <c r="AA42" s="8"/>
      <c r="AB42" s="8"/>
      <c r="AC42" s="8"/>
      <c r="AD42" s="8"/>
      <c r="AE42" s="8"/>
      <c r="AF42" s="8"/>
      <c r="AG42" s="8"/>
      <c r="AH42" s="8"/>
      <c r="AI42" s="8">
        <v>17</v>
      </c>
      <c r="AJ42" s="10">
        <v>1</v>
      </c>
      <c r="AK42" s="6" t="s">
        <v>24</v>
      </c>
      <c r="AL42" s="6" t="s">
        <v>25</v>
      </c>
      <c r="AM42" s="8"/>
    </row>
    <row r="43" spans="1:269" ht="28.8" x14ac:dyDescent="0.25">
      <c r="A43" s="5">
        <v>35</v>
      </c>
      <c r="B43" s="5" t="s">
        <v>45</v>
      </c>
      <c r="C43" s="37" t="s">
        <v>27</v>
      </c>
      <c r="D43" s="8">
        <v>7.9992999999999999</v>
      </c>
      <c r="E43" s="8"/>
      <c r="F43" s="8"/>
      <c r="G43" s="8"/>
      <c r="H43" s="8"/>
      <c r="I43" s="8"/>
      <c r="J43" s="8"/>
      <c r="K43" s="8"/>
      <c r="L43" s="8"/>
      <c r="M43" s="8"/>
      <c r="N43" s="8"/>
      <c r="O43" s="8"/>
      <c r="P43" s="8"/>
      <c r="Q43" s="8"/>
      <c r="R43" s="8"/>
      <c r="S43" s="8">
        <v>7.9992999999999999</v>
      </c>
      <c r="T43" s="8">
        <v>7.9992999999999999</v>
      </c>
      <c r="U43" s="8"/>
      <c r="V43" s="8"/>
      <c r="W43" s="8"/>
      <c r="X43" s="8"/>
      <c r="Y43" s="8"/>
      <c r="Z43" s="8"/>
      <c r="AA43" s="8"/>
      <c r="AB43" s="8"/>
      <c r="AC43" s="8"/>
      <c r="AD43" s="8"/>
      <c r="AE43" s="8"/>
      <c r="AF43" s="8"/>
      <c r="AG43" s="8"/>
      <c r="AH43" s="8"/>
      <c r="AI43" s="8">
        <v>7.9992999999999999</v>
      </c>
      <c r="AJ43" s="10">
        <v>1</v>
      </c>
      <c r="AK43" s="6" t="s">
        <v>24</v>
      </c>
      <c r="AL43" s="6" t="s">
        <v>25</v>
      </c>
      <c r="AM43" s="8"/>
    </row>
    <row r="44" spans="1:269" ht="28.8" x14ac:dyDescent="0.25">
      <c r="A44" s="5">
        <v>36</v>
      </c>
      <c r="B44" s="5" t="s">
        <v>45</v>
      </c>
      <c r="C44" s="36" t="s">
        <v>65</v>
      </c>
      <c r="D44" s="8">
        <v>49.2</v>
      </c>
      <c r="E44" s="8"/>
      <c r="F44" s="8"/>
      <c r="G44" s="8"/>
      <c r="H44" s="8"/>
      <c r="I44" s="8"/>
      <c r="J44" s="8"/>
      <c r="K44" s="8"/>
      <c r="L44" s="8"/>
      <c r="M44" s="8"/>
      <c r="N44" s="8"/>
      <c r="O44" s="8"/>
      <c r="P44" s="8"/>
      <c r="Q44" s="8"/>
      <c r="R44" s="8"/>
      <c r="S44" s="8">
        <v>49.2</v>
      </c>
      <c r="T44" s="8">
        <v>49.2</v>
      </c>
      <c r="U44" s="8"/>
      <c r="V44" s="8"/>
      <c r="W44" s="8"/>
      <c r="X44" s="8"/>
      <c r="Y44" s="8"/>
      <c r="Z44" s="8"/>
      <c r="AA44" s="8"/>
      <c r="AB44" s="8"/>
      <c r="AC44" s="8"/>
      <c r="AD44" s="8"/>
      <c r="AE44" s="8"/>
      <c r="AF44" s="8"/>
      <c r="AG44" s="8"/>
      <c r="AH44" s="8"/>
      <c r="AI44" s="8">
        <v>49.2</v>
      </c>
      <c r="AJ44" s="10">
        <v>1</v>
      </c>
      <c r="AK44" s="6" t="s">
        <v>24</v>
      </c>
      <c r="AL44" s="6" t="s">
        <v>25</v>
      </c>
      <c r="AM44" s="8"/>
    </row>
    <row r="45" spans="1:269" ht="28.8" x14ac:dyDescent="0.25">
      <c r="A45" s="5">
        <v>37</v>
      </c>
      <c r="B45" s="5" t="s">
        <v>45</v>
      </c>
      <c r="C45" s="36" t="s">
        <v>54</v>
      </c>
      <c r="D45" s="8">
        <v>4.92</v>
      </c>
      <c r="E45" s="8"/>
      <c r="F45" s="8"/>
      <c r="G45" s="8"/>
      <c r="H45" s="8"/>
      <c r="I45" s="8"/>
      <c r="J45" s="8"/>
      <c r="K45" s="8"/>
      <c r="L45" s="8"/>
      <c r="M45" s="8"/>
      <c r="N45" s="8"/>
      <c r="O45" s="8"/>
      <c r="P45" s="8"/>
      <c r="Q45" s="8"/>
      <c r="R45" s="8"/>
      <c r="S45" s="8">
        <v>4.92</v>
      </c>
      <c r="T45" s="8">
        <v>4.92</v>
      </c>
      <c r="U45" s="8"/>
      <c r="V45" s="8"/>
      <c r="W45" s="8"/>
      <c r="X45" s="8"/>
      <c r="Y45" s="8"/>
      <c r="Z45" s="8"/>
      <c r="AA45" s="8"/>
      <c r="AB45" s="8"/>
      <c r="AC45" s="8"/>
      <c r="AD45" s="8"/>
      <c r="AE45" s="8"/>
      <c r="AF45" s="8"/>
      <c r="AG45" s="8"/>
      <c r="AH45" s="8"/>
      <c r="AI45" s="8">
        <v>4.92</v>
      </c>
      <c r="AJ45" s="10">
        <v>1</v>
      </c>
      <c r="AK45" s="6" t="s">
        <v>24</v>
      </c>
      <c r="AL45" s="6" t="s">
        <v>25</v>
      </c>
      <c r="AM45" s="8"/>
    </row>
    <row r="46" spans="1:269" ht="31.2" x14ac:dyDescent="0.25">
      <c r="A46" s="5">
        <v>38</v>
      </c>
      <c r="B46" s="5" t="s">
        <v>45</v>
      </c>
      <c r="C46" s="36" t="s">
        <v>48</v>
      </c>
      <c r="D46" s="8">
        <v>2.4</v>
      </c>
      <c r="E46" s="8"/>
      <c r="F46" s="8"/>
      <c r="G46" s="8"/>
      <c r="H46" s="8"/>
      <c r="I46" s="8"/>
      <c r="J46" s="8"/>
      <c r="K46" s="8"/>
      <c r="L46" s="8"/>
      <c r="M46" s="8"/>
      <c r="N46" s="8"/>
      <c r="O46" s="8"/>
      <c r="P46" s="8"/>
      <c r="Q46" s="8"/>
      <c r="R46" s="8"/>
      <c r="S46" s="8">
        <v>2.4</v>
      </c>
      <c r="T46" s="8">
        <v>2.4</v>
      </c>
      <c r="U46" s="8"/>
      <c r="V46" s="8"/>
      <c r="W46" s="8"/>
      <c r="X46" s="8"/>
      <c r="Y46" s="8"/>
      <c r="Z46" s="8"/>
      <c r="AA46" s="8"/>
      <c r="AB46" s="8"/>
      <c r="AC46" s="8"/>
      <c r="AD46" s="8"/>
      <c r="AE46" s="8"/>
      <c r="AF46" s="8"/>
      <c r="AG46" s="8"/>
      <c r="AH46" s="8"/>
      <c r="AI46" s="8">
        <v>2.4</v>
      </c>
      <c r="AJ46" s="10">
        <v>1</v>
      </c>
      <c r="AK46" s="6" t="s">
        <v>24</v>
      </c>
      <c r="AL46" s="6" t="s">
        <v>25</v>
      </c>
      <c r="AM46" s="8"/>
    </row>
    <row r="47" spans="1:269" ht="28.8" x14ac:dyDescent="0.25">
      <c r="A47" s="5">
        <v>39</v>
      </c>
      <c r="B47" s="5" t="s">
        <v>45</v>
      </c>
      <c r="C47" s="37" t="s">
        <v>44</v>
      </c>
      <c r="D47" s="8">
        <v>10</v>
      </c>
      <c r="E47" s="8"/>
      <c r="F47" s="8"/>
      <c r="G47" s="8"/>
      <c r="H47" s="8"/>
      <c r="I47" s="8"/>
      <c r="J47" s="8"/>
      <c r="K47" s="8"/>
      <c r="L47" s="8"/>
      <c r="M47" s="8"/>
      <c r="N47" s="8"/>
      <c r="O47" s="8"/>
      <c r="P47" s="8"/>
      <c r="Q47" s="8"/>
      <c r="R47" s="8"/>
      <c r="S47" s="8">
        <v>10</v>
      </c>
      <c r="T47" s="8">
        <v>10</v>
      </c>
      <c r="U47" s="8"/>
      <c r="V47" s="8"/>
      <c r="W47" s="8"/>
      <c r="X47" s="8"/>
      <c r="Y47" s="8"/>
      <c r="Z47" s="8"/>
      <c r="AA47" s="8"/>
      <c r="AB47" s="8"/>
      <c r="AC47" s="8"/>
      <c r="AD47" s="8"/>
      <c r="AE47" s="8"/>
      <c r="AF47" s="8"/>
      <c r="AG47" s="8"/>
      <c r="AH47" s="8"/>
      <c r="AI47" s="8">
        <v>10</v>
      </c>
      <c r="AJ47" s="10">
        <v>1</v>
      </c>
      <c r="AK47" s="6" t="s">
        <v>24</v>
      </c>
      <c r="AL47" s="6" t="s">
        <v>25</v>
      </c>
      <c r="AM47" s="8"/>
    </row>
    <row r="48" spans="1:269" ht="31.2" x14ac:dyDescent="0.25">
      <c r="A48" s="5">
        <v>40</v>
      </c>
      <c r="B48" s="5" t="s">
        <v>45</v>
      </c>
      <c r="C48" s="36" t="s">
        <v>66</v>
      </c>
      <c r="D48" s="8">
        <v>10</v>
      </c>
      <c r="E48" s="8"/>
      <c r="F48" s="8"/>
      <c r="G48" s="8"/>
      <c r="H48" s="8"/>
      <c r="I48" s="8"/>
      <c r="J48" s="8"/>
      <c r="K48" s="8"/>
      <c r="L48" s="8"/>
      <c r="M48" s="8"/>
      <c r="N48" s="8"/>
      <c r="O48" s="8"/>
      <c r="P48" s="8"/>
      <c r="Q48" s="8"/>
      <c r="R48" s="8"/>
      <c r="S48" s="8">
        <v>10</v>
      </c>
      <c r="T48" s="8">
        <v>10</v>
      </c>
      <c r="U48" s="8"/>
      <c r="V48" s="8"/>
      <c r="W48" s="8"/>
      <c r="X48" s="8"/>
      <c r="Y48" s="8"/>
      <c r="Z48" s="8"/>
      <c r="AA48" s="8"/>
      <c r="AB48" s="8"/>
      <c r="AC48" s="8"/>
      <c r="AD48" s="8"/>
      <c r="AE48" s="8"/>
      <c r="AF48" s="8"/>
      <c r="AG48" s="8"/>
      <c r="AH48" s="8"/>
      <c r="AI48" s="8">
        <v>10</v>
      </c>
      <c r="AJ48" s="10">
        <v>1</v>
      </c>
      <c r="AK48" s="6" t="s">
        <v>24</v>
      </c>
      <c r="AL48" s="6" t="s">
        <v>25</v>
      </c>
      <c r="AM48" s="8"/>
    </row>
  </sheetData>
  <mergeCells count="30">
    <mergeCell ref="E5:Q5"/>
    <mergeCell ref="U5:AG5"/>
    <mergeCell ref="F6:H6"/>
    <mergeCell ref="I6:K6"/>
    <mergeCell ref="L6:N6"/>
    <mergeCell ref="O6:Q6"/>
    <mergeCell ref="V6:X6"/>
    <mergeCell ref="Y6:AA6"/>
    <mergeCell ref="AB6:AD6"/>
    <mergeCell ref="AE6:AG6"/>
    <mergeCell ref="E6:E7"/>
    <mergeCell ref="R5:R7"/>
    <mergeCell ref="S5:S7"/>
    <mergeCell ref="T5:T7"/>
    <mergeCell ref="U6:U7"/>
    <mergeCell ref="A1:C1"/>
    <mergeCell ref="A2:AM2"/>
    <mergeCell ref="AK3:AM3"/>
    <mergeCell ref="D4:S4"/>
    <mergeCell ref="T4:AI4"/>
    <mergeCell ref="A4:A7"/>
    <mergeCell ref="B4:B7"/>
    <mergeCell ref="C4:C7"/>
    <mergeCell ref="D5:D7"/>
    <mergeCell ref="AH5:AH7"/>
    <mergeCell ref="AI5:AI7"/>
    <mergeCell ref="AJ4:AJ7"/>
    <mergeCell ref="AK4:AK7"/>
    <mergeCell ref="AL4:AL7"/>
    <mergeCell ref="AM4:AM7"/>
  </mergeCells>
  <phoneticPr fontId="7" type="noConversion"/>
  <printOptions horizontalCentered="1"/>
  <pageMargins left="0.22427751792697501" right="0.16942325774140199" top="0.39370078740157499" bottom="0.275659983552347" header="0.31107220593399898" footer="0.31107220593399898"/>
  <pageSetup paperSize="9" scale="42" orientation="landscape" r:id="rId1"/>
</worksheet>
</file>

<file path=docProps/app.xml><?xml version="1.0" encoding="utf-8"?>
<Properties xmlns="http://schemas.openxmlformats.org/officeDocument/2006/extended-properties" xmlns:vt="http://schemas.openxmlformats.org/officeDocument/2006/docPropsVTypes">
  <Template>Normal.eit</Template>
  <Application>Microsoft Excel</Application>
  <DocSecurity>0</DocSecurity>
  <ScaleCrop>false</ScaleCrop>
  <HeadingPairs>
    <vt:vector size="2" baseType="variant">
      <vt:variant>
        <vt:lpstr>工作表</vt:lpstr>
      </vt:variant>
      <vt:variant>
        <vt:i4>1</vt:i4>
      </vt:variant>
    </vt:vector>
  </HeadingPairs>
  <TitlesOfParts>
    <vt:vector size="1" baseType="lpstr">
      <vt:lpstr>附件1部门自评--预算部门具体项目汇总表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尹悦</cp:lastModifiedBy>
  <cp:revision>0</cp:revision>
  <cp:lastPrinted>2025-02-26T06:32:30Z</cp:lastPrinted>
  <dcterms:created xsi:type="dcterms:W3CDTF">2022-10-21T02:56:00Z</dcterms:created>
  <dcterms:modified xsi:type="dcterms:W3CDTF">2025-02-26T07:33:14Z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E3840582567A41F3975BAA2469BCA865_12</vt:lpwstr>
  </property>
  <property fmtid="{D5CDD505-2E9C-101B-9397-08002B2CF9AE}" pid="4" name="KSOReadingLayout">
    <vt:bool>true</vt:bool>
  </property>
</Properties>
</file>