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890" windowHeight="7695" tabRatio="618" firstSheet="22" activeTab="24"/>
  </bookViews>
  <sheets>
    <sheet name="1.劳务派遣人员经费（劳务费）" sheetId="1" r:id="rId1"/>
    <sheet name="2.退役军人公益性岗位安置费用" sheetId="2" r:id="rId2"/>
    <sheet name="3.就业见习补贴" sheetId="3" r:id="rId3"/>
    <sheet name="4.就业生活补贴（区级垫付）" sheetId="4" r:id="rId4"/>
    <sheet name="5.2021年重点企业监督性监测" sheetId="5" r:id="rId5"/>
    <sheet name="6.2023年度第一批创A完成企业奖补资金）" sheetId="6" r:id="rId6"/>
    <sheet name="7.大气污染数据统计和分析服务" sheetId="8" r:id="rId7"/>
    <sheet name="8.大气指挥调度平台技术服务" sheetId="9" r:id="rId8"/>
    <sheet name="9.道路走航监测服务" sheetId="10" r:id="rId9"/>
    <sheet name="10.丰南区国、省控点周边区域道路扬尘精细化治理服务" sheetId="11" r:id="rId10"/>
    <sheet name="11.丰南区生态环境保护“十四五”专项规划编制(以前年度)" sheetId="12" r:id="rId11"/>
    <sheet name="12.机动车遥感监测系（以前年度）" sheetId="13" r:id="rId12"/>
    <sheet name="13.机关更换门窗费用" sheetId="14" r:id="rId13"/>
    <sheet name="14.加油站油气回收设施检测（以前年度）" sheetId="15" r:id="rId14"/>
    <sheet name="15.聘请第三方通过无人机对秋冬季散煤复燃进行检查服务" sheetId="16" r:id="rId15"/>
    <sheet name="16.散煤复燃防控第三方监督检查服务" sheetId="17" r:id="rId16"/>
    <sheet name="17.生态环保指挥中心运转经费" sheetId="27" r:id="rId17"/>
    <sheet name="18.唐山市生态环境局丰南区分局补充劳务外包服务项目" sheetId="19" r:id="rId18"/>
    <sheet name="19.委托监测、污染源执法监测服务费" sheetId="20" r:id="rId19"/>
    <sheet name="20.污染源执法监测" sheetId="21" r:id="rId20"/>
    <sheet name="21.无人监测船采购项目" sheetId="22" r:id="rId21"/>
    <sheet name="22.疑似黑臭水体复核社会服务" sheetId="23" r:id="rId22"/>
    <sheet name="23.以前年度专款-关于下达柴油货车尾气治理资金的通知" sheetId="24" r:id="rId23"/>
    <sheet name="24.原丰南县自行车零件厂地块土壤污染状况风险评估（以前年度）" sheetId="25" r:id="rId24"/>
    <sheet name="25.执法检查车辆租车" sheetId="26" r:id="rId2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6" l="1"/>
  <c r="I22" i="25"/>
  <c r="I20" i="24"/>
  <c r="I22" i="23"/>
  <c r="I22" i="22"/>
  <c r="I21" i="21"/>
  <c r="I22" i="20"/>
  <c r="I21" i="19"/>
  <c r="I20" i="27"/>
  <c r="I20" i="17"/>
  <c r="I20" i="16"/>
  <c r="I21" i="15"/>
  <c r="I21" i="14"/>
  <c r="I21" i="13"/>
  <c r="I22" i="12"/>
  <c r="I20" i="11"/>
  <c r="I21" i="10"/>
  <c r="I20" i="9"/>
  <c r="I21" i="8"/>
  <c r="I23" i="6"/>
  <c r="I22" i="5"/>
  <c r="I22" i="4"/>
  <c r="I22" i="3"/>
  <c r="I22" i="2"/>
  <c r="I22" i="1"/>
</calcChain>
</file>

<file path=xl/sharedStrings.xml><?xml version="1.0" encoding="utf-8"?>
<sst xmlns="http://schemas.openxmlformats.org/spreadsheetml/2006/main" count="1807" uniqueCount="265">
  <si>
    <t>附件3</t>
  </si>
  <si>
    <t>部门预算项目绩效自评表</t>
  </si>
  <si>
    <t>（2024年度）</t>
  </si>
  <si>
    <t>填报单位：</t>
  </si>
  <si>
    <t>唐山市生态环境局丰南区分局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</si>
  <si>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</si>
  <si>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</si>
  <si>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</si>
  <si>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劳务派遣人员经费（劳务费）</t>
  </si>
  <si>
    <t>实施(主管）单位</t>
  </si>
  <si>
    <t>416001 - 唐山市生态环境局丰南区分局本级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</si>
  <si>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</si>
  <si>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</si>
  <si>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</si>
  <si>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</si>
  <si>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</si>
  <si>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</si>
  <si>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</si>
  <si>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</si>
  <si>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</si>
  <si>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</si>
  <si>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</si>
  <si>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</si>
  <si>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</si>
  <si>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</si>
  <si>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及时发放劳务派遣人员工资，维护社会稳定，促进社会健康发展。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</si>
  <si>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</si>
  <si>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</si>
  <si>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</si>
  <si>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</si>
  <si>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</si>
  <si>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</si>
  <si>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</si>
  <si>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</si>
  <si>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</si>
  <si>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</si>
  <si>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聘用劳务派遣人员数量</t>
  </si>
  <si>
    <r>
      <rPr>
        <b/>
        <sz val="12"/>
        <color rgb="FF000000"/>
        <rFont val="华文宋体"/>
        <charset val="134"/>
      </rPr>
      <t>98</t>
    </r>
    <r>
      <rPr>
        <sz val="11"/>
        <color indexed="0"/>
        <rFont val="宋体"/>
        <family val="3"/>
        <charset val="134"/>
      </rPr>
      <t>人</t>
    </r>
  </si>
  <si>
    <t>质量指标</t>
  </si>
  <si>
    <t>工资发放率</t>
  </si>
  <si>
    <t>时效指标</t>
  </si>
  <si>
    <t>工资发放及时率</t>
  </si>
  <si>
    <t>成本指标</t>
  </si>
  <si>
    <r>
      <rPr>
        <b/>
        <sz val="12"/>
        <color rgb="FF000000"/>
        <rFont val="华文宋体"/>
        <charset val="134"/>
      </rPr>
      <t>预算资金完成率</t>
    </r>
    <r>
      <rPr>
        <b/>
        <sz val="12"/>
        <rFont val="华文宋体"/>
        <charset val="134"/>
      </rPr>
      <t xml:space="preserve">
</t>
    </r>
  </si>
  <si>
    <t>效益指标（30）</t>
  </si>
  <si>
    <t>社会效益指标</t>
  </si>
  <si>
    <t>缓解就业</t>
  </si>
  <si>
    <r>
      <rPr>
        <b/>
        <sz val="11"/>
        <rFont val="Calibri"/>
        <family val="2"/>
      </rPr>
      <t>98</t>
    </r>
    <r>
      <rPr>
        <b/>
        <sz val="11"/>
        <rFont val="宋体"/>
        <family val="3"/>
        <charset val="134"/>
      </rPr>
      <t>人</t>
    </r>
    <r>
      <rPr>
        <b/>
        <sz val="11"/>
        <rFont val="Calibri"/>
        <family val="2"/>
      </rPr>
      <t xml:space="preserve"> </t>
    </r>
  </si>
  <si>
    <r>
      <rPr>
        <b/>
        <sz val="11"/>
        <rFont val="Calibri"/>
        <family val="2"/>
      </rPr>
      <t>98</t>
    </r>
    <r>
      <rPr>
        <b/>
        <sz val="11"/>
        <rFont val="宋体"/>
        <family val="3"/>
        <charset val="134"/>
      </rPr>
      <t>人</t>
    </r>
  </si>
  <si>
    <t>基本生活保障率</t>
  </si>
  <si>
    <t>可持续影响指标</t>
  </si>
  <si>
    <r>
      <rPr>
        <b/>
        <sz val="12"/>
        <color rgb="FF000000"/>
        <rFont val="华文宋体"/>
        <charset val="134"/>
      </rPr>
      <t>就业保障性</t>
    </r>
    <r>
      <rPr>
        <b/>
        <sz val="12"/>
        <rFont val="华文宋体"/>
        <charset val="134"/>
      </rPr>
      <t xml:space="preserve">
</t>
    </r>
  </si>
  <si>
    <r>
      <rPr>
        <b/>
        <sz val="11"/>
        <rFont val="宋体"/>
        <family val="3"/>
        <charset val="134"/>
      </rPr>
      <t>≥</t>
    </r>
    <r>
      <rPr>
        <b/>
        <sz val="11"/>
        <rFont val="Calibri"/>
        <family val="2"/>
      </rPr>
      <t>1</t>
    </r>
    <r>
      <rPr>
        <b/>
        <sz val="11"/>
        <rFont val="宋体"/>
        <family val="3"/>
        <charset val="134"/>
      </rPr>
      <t>年</t>
    </r>
  </si>
  <si>
    <t>1年</t>
  </si>
  <si>
    <t>满意度指标（10）</t>
  </si>
  <si>
    <t>满意度指标</t>
  </si>
  <si>
    <r>
      <rPr>
        <b/>
        <sz val="12"/>
        <color rgb="FF000000"/>
        <rFont val="华文宋体"/>
        <charset val="134"/>
      </rPr>
      <t>劳务派遣人员满意度</t>
    </r>
    <r>
      <rPr>
        <b/>
        <sz val="12"/>
        <rFont val="华文宋体"/>
        <charset val="134"/>
      </rPr>
      <t xml:space="preserve">
</t>
    </r>
  </si>
  <si>
    <r>
      <rPr>
        <b/>
        <sz val="11"/>
        <rFont val="宋体"/>
        <family val="3"/>
        <charset val="134"/>
      </rPr>
      <t>≥</t>
    </r>
    <r>
      <rPr>
        <b/>
        <sz val="11"/>
        <rFont val="Calibri"/>
        <family val="2"/>
      </rPr>
      <t>90%</t>
    </r>
  </si>
  <si>
    <t>预算执行率（10）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</si>
  <si>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</si>
  <si>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</si>
  <si>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</si>
  <si>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无</t>
  </si>
  <si>
    <t>填报人：</t>
  </si>
  <si>
    <t>李丹</t>
  </si>
  <si>
    <t>联系电话：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</si>
  <si>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</si>
  <si>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t>退役军人公益性岗位安置费用</t>
  </si>
  <si>
    <t>及时发放退役军人公益性岗位安置费用，维护社会稳定，促进社会健康发展。</t>
  </si>
  <si>
    <t>公益岗人员数量</t>
  </si>
  <si>
    <t>预算资金完成率</t>
  </si>
  <si>
    <t>就业保障性</t>
  </si>
  <si>
    <r>
      <rPr>
        <sz val="11"/>
        <color indexed="0"/>
        <rFont val="宋体"/>
        <family val="3"/>
        <charset val="134"/>
      </rPr>
      <t>≥</t>
    </r>
    <r>
      <rPr>
        <sz val="11"/>
        <color indexed="0"/>
        <rFont val="Calibri"/>
        <family val="2"/>
      </rPr>
      <t>1</t>
    </r>
    <r>
      <rPr>
        <sz val="11"/>
        <color indexed="0"/>
        <rFont val="宋体"/>
        <family val="3"/>
        <charset val="134"/>
      </rPr>
      <t>年</t>
    </r>
  </si>
  <si>
    <r>
      <rPr>
        <sz val="11"/>
        <color indexed="0"/>
        <rFont val="Calibri"/>
        <family val="2"/>
      </rPr>
      <t>1</t>
    </r>
    <r>
      <rPr>
        <sz val="11"/>
        <color indexed="0"/>
        <rFont val="宋体"/>
        <family val="3"/>
        <charset val="134"/>
      </rPr>
      <t>年</t>
    </r>
  </si>
  <si>
    <t>公益岗人员满意度</t>
  </si>
  <si>
    <r>
      <rPr>
        <sz val="11"/>
        <color indexed="0"/>
        <rFont val="宋体"/>
        <family val="3"/>
        <charset val="134"/>
      </rPr>
      <t>≥</t>
    </r>
    <r>
      <rPr>
        <sz val="11"/>
        <color indexed="0"/>
        <rFont val="Calibri"/>
        <family val="2"/>
      </rPr>
      <t>90%</t>
    </r>
  </si>
  <si>
    <t>就业见习补贴</t>
  </si>
  <si>
    <t>及时发放见习岗基本生活补贴，维护社会稳定。</t>
  </si>
  <si>
    <t>见习岗人员数量</t>
  </si>
  <si>
    <r>
      <rPr>
        <sz val="11"/>
        <color indexed="0"/>
        <rFont val="Calibri"/>
        <family val="2"/>
      </rPr>
      <t>11</t>
    </r>
    <r>
      <rPr>
        <sz val="11"/>
        <color indexed="0"/>
        <rFont val="宋体"/>
        <family val="3"/>
        <charset val="134"/>
      </rPr>
      <t>人</t>
    </r>
  </si>
  <si>
    <r>
      <rPr>
        <sz val="11"/>
        <color indexed="0"/>
        <rFont val="Calibri"/>
        <family val="2"/>
      </rPr>
      <t>7</t>
    </r>
    <r>
      <rPr>
        <sz val="11"/>
        <color indexed="0"/>
        <rFont val="宋体"/>
        <family val="3"/>
        <charset val="134"/>
      </rPr>
      <t>个月</t>
    </r>
  </si>
  <si>
    <t>见习岗人员满意度</t>
  </si>
  <si>
    <t>就业生活补贴（区级垫付）</t>
  </si>
  <si>
    <t>2021年重点企业监督性监测</t>
  </si>
  <si>
    <t>进一步规范我区排污单位监督性监测，保障监测数据质量。</t>
  </si>
  <si>
    <t>完成监测单位数量</t>
  </si>
  <si>
    <r>
      <rPr>
        <sz val="11"/>
        <color indexed="0"/>
        <rFont val="Calibri"/>
        <family val="2"/>
      </rPr>
      <t>40</t>
    </r>
    <r>
      <rPr>
        <sz val="11"/>
        <color indexed="0"/>
        <rFont val="宋体"/>
        <family val="3"/>
        <charset val="134"/>
      </rPr>
      <t>家</t>
    </r>
  </si>
  <si>
    <r>
      <rPr>
        <sz val="11"/>
        <color indexed="0"/>
        <rFont val="Calibri"/>
        <family val="2"/>
      </rPr>
      <t>44</t>
    </r>
    <r>
      <rPr>
        <sz val="11"/>
        <color indexed="0"/>
        <rFont val="宋体"/>
        <family val="3"/>
        <charset val="134"/>
      </rPr>
      <t>家</t>
    </r>
  </si>
  <si>
    <t>报告验收合格率</t>
  </si>
  <si>
    <t>任务完成及时率</t>
  </si>
  <si>
    <t>预算成本控制率</t>
  </si>
  <si>
    <r>
      <rPr>
        <sz val="11"/>
        <color indexed="0"/>
        <rFont val="宋体"/>
        <family val="3"/>
        <charset val="134"/>
      </rPr>
      <t>≤</t>
    </r>
    <r>
      <rPr>
        <sz val="11"/>
        <color indexed="0"/>
        <rFont val="Calibri"/>
        <family val="2"/>
      </rPr>
      <t>100%</t>
    </r>
  </si>
  <si>
    <t>检测报告应用率</t>
  </si>
  <si>
    <t>生态效益指标</t>
  </si>
  <si>
    <t>数据支撑率</t>
  </si>
  <si>
    <t>报告可持续使用性</t>
  </si>
  <si>
    <t>群众对环境满意度</t>
  </si>
  <si>
    <r>
      <rPr>
        <b/>
        <sz val="10"/>
        <color rgb="FF000000"/>
        <rFont val="宋体"/>
        <family val="3"/>
        <charset val="134"/>
        <scheme val="minor"/>
      </rPr>
      <t>一、 基本情况</t>
    </r>
    <r>
      <rPr>
        <b/>
        <sz val="10"/>
        <rFont val="宋体"/>
        <family val="3"/>
        <charset val="134"/>
        <scheme val="minor"/>
      </rPr>
      <t xml:space="preserve">
</t>
    </r>
  </si>
  <si>
    <t>2023年度第一批创A完成企业奖补资金（唐财资环【2023】55号)</t>
  </si>
  <si>
    <t>到位数</t>
  </si>
  <si>
    <t>推进重点行业环保绩效创A，全面提高重点行业环保治理水平和产业竞争力，促进减污降碳协同增效，实现经济低碳转型、绿色发展</t>
  </si>
  <si>
    <t>企业于2023年12月完成创A工作，全面提高了企业环保治理水平和产业竞争力，实现了减污降碳协同增效和经济低碳转型、绿色发展</t>
  </si>
  <si>
    <r>
      <rPr>
        <b/>
        <sz val="10"/>
        <color rgb="FF000000"/>
        <rFont val="宋体"/>
        <family val="3"/>
        <charset val="134"/>
        <scheme val="minor"/>
      </rPr>
      <t>四、 年度绩效指标完成情况</t>
    </r>
    <r>
      <rPr>
        <b/>
        <sz val="10"/>
        <rFont val="宋体"/>
        <family val="3"/>
        <charset val="134"/>
        <scheme val="minor"/>
      </rPr>
      <t xml:space="preserve">
</t>
    </r>
  </si>
  <si>
    <t>发放奖补资金企业数量</t>
  </si>
  <si>
    <t>1家</t>
  </si>
  <si>
    <t>申报资料真实性</t>
  </si>
  <si>
    <t>完成时间</t>
  </si>
  <si>
    <r>
      <rPr>
        <sz val="10"/>
        <color rgb="FF000000"/>
        <rFont val="宋体"/>
        <family val="3"/>
        <charset val="134"/>
        <scheme val="minor"/>
      </rPr>
      <t>≤</t>
    </r>
    <r>
      <rPr>
        <b/>
        <sz val="10"/>
        <color rgb="FF000000"/>
        <rFont val="宋体"/>
        <family val="3"/>
        <charset val="134"/>
        <scheme val="minor"/>
      </rPr>
      <t>12月</t>
    </r>
  </si>
  <si>
    <r>
      <rPr>
        <sz val="10"/>
        <color rgb="FF000000"/>
        <rFont val="宋体"/>
        <family val="3"/>
        <charset val="134"/>
        <scheme val="minor"/>
      </rPr>
      <t>≤</t>
    </r>
    <r>
      <rPr>
        <b/>
        <sz val="10"/>
        <color rgb="FF000000"/>
        <rFont val="宋体"/>
        <family val="3"/>
        <charset val="134"/>
        <scheme val="minor"/>
      </rPr>
      <t>100%</t>
    </r>
  </si>
  <si>
    <t>经济效益指标</t>
  </si>
  <si>
    <t>企业效益</t>
  </si>
  <si>
    <t>提升企业核心竞争力，进一步促进企业效益提升</t>
  </si>
  <si>
    <t>提升了企业核心竞争力，进一步促进企业效益提升</t>
  </si>
  <si>
    <t>管理水平</t>
  </si>
  <si>
    <t>鼓励企业在环保治理方面加大研发投入，引导企业提高全过程清洁生产技术水平</t>
  </si>
  <si>
    <t>企业加大了环保治理方面的投入，并从源头开始控制，提高清洁生产技术水平，各项目指标均达到清洁生产国内先进水平</t>
  </si>
  <si>
    <t>大气环境</t>
  </si>
  <si>
    <t>空气质量进一步改善</t>
  </si>
  <si>
    <t>从无组织、有组织、清洁运输等方面严格控制污染物排放情况，减少颗粒物、二氧化硫、氮氧化物等污染物排放，并且各污染物排放浓度均满足A级企业标准，低于超低排放标准</t>
  </si>
  <si>
    <t>可持续发展</t>
  </si>
  <si>
    <t>推进全省经济低碳转型，绿色发展</t>
  </si>
  <si>
    <t>建立能源管理体系，建设余热回收利用设备，降低吨焦能耗指标，建立碳排放管理体系，每年核算碳排放情况，做到节能减排同步进行，达到可持续发展目标</t>
  </si>
  <si>
    <t>服务对象满意度指标</t>
  </si>
  <si>
    <r>
      <rPr>
        <sz val="10"/>
        <color indexed="0"/>
        <rFont val="宋体"/>
        <family val="3"/>
        <charset val="134"/>
        <scheme val="minor"/>
      </rPr>
      <t>≥</t>
    </r>
    <r>
      <rPr>
        <sz val="10"/>
        <color indexed="0"/>
        <rFont val="宋体"/>
        <family val="3"/>
        <charset val="134"/>
        <scheme val="minor"/>
      </rPr>
      <t>90%</t>
    </r>
  </si>
  <si>
    <r>
      <rPr>
        <b/>
        <sz val="10"/>
        <color rgb="FF000000"/>
        <rFont val="宋体"/>
        <family val="3"/>
        <charset val="134"/>
        <scheme val="minor"/>
      </rPr>
      <t>五、 存在问题、原因及下一步整改措施</t>
    </r>
    <r>
      <rPr>
        <b/>
        <sz val="10"/>
        <rFont val="宋体"/>
        <family val="3"/>
        <charset val="134"/>
        <scheme val="minor"/>
      </rPr>
      <t xml:space="preserve">
</t>
    </r>
  </si>
  <si>
    <t>大气污染数据统计和分析服务</t>
  </si>
  <si>
    <t>为我区空气质量状况进行分析研判，精准分析污染物成因，点对点发布管控指令，预测发展趋势，有效化解空气质量被动局面,提升空气质量全市排名。</t>
  </si>
  <si>
    <t>工作任务完成率</t>
  </si>
  <si>
    <t>验收合格率</t>
  </si>
  <si>
    <t>工作完成的及时性</t>
  </si>
  <si>
    <t>改善大气环境质量</t>
  </si>
  <si>
    <r>
      <rPr>
        <sz val="11"/>
        <color indexed="0"/>
        <rFont val="宋体"/>
        <family val="3"/>
        <charset val="134"/>
      </rPr>
      <t>≥</t>
    </r>
    <r>
      <rPr>
        <sz val="11"/>
        <color indexed="0"/>
        <rFont val="Calibri"/>
        <family val="2"/>
      </rPr>
      <t>65%</t>
    </r>
  </si>
  <si>
    <t>可持续影响年限</t>
  </si>
  <si>
    <t>群众对环境的满意度</t>
  </si>
  <si>
    <r>
      <rPr>
        <sz val="11"/>
        <color indexed="0"/>
        <rFont val="宋体"/>
        <family val="3"/>
        <charset val="134"/>
      </rPr>
      <t>≥90</t>
    </r>
    <r>
      <rPr>
        <sz val="11"/>
        <color indexed="0"/>
        <rFont val="Calibri"/>
        <family val="2"/>
      </rPr>
      <t>%</t>
    </r>
  </si>
  <si>
    <t>大气指挥调度平台技术服务</t>
  </si>
  <si>
    <t>改善全区大气环境质量和提升环境管理水平。</t>
  </si>
  <si>
    <t>≥1年</t>
  </si>
  <si>
    <t>群众对调查的满意度</t>
  </si>
  <si>
    <t>道路走航监测服务</t>
  </si>
  <si>
    <t>通过道路走航坚持，反推污染源来源和类型，有效制定针对性管控措施，提升空气质量全市排名。</t>
  </si>
  <si>
    <t>完成报告数量</t>
  </si>
  <si>
    <r>
      <rPr>
        <sz val="11"/>
        <color indexed="0"/>
        <rFont val="Calibri"/>
        <family val="2"/>
      </rPr>
      <t>6</t>
    </r>
    <r>
      <rPr>
        <sz val="11"/>
        <color indexed="0"/>
        <rFont val="宋体"/>
        <family val="3"/>
        <charset val="134"/>
      </rPr>
      <t>份</t>
    </r>
  </si>
  <si>
    <t>丰南区国、省控点周边区域道路扬尘精细化治理服务</t>
  </si>
  <si>
    <t>切实改善全区大气环境质量和提升环境管理水平。</t>
  </si>
  <si>
    <t>完成治理服务月数</t>
  </si>
  <si>
    <r>
      <rPr>
        <sz val="11"/>
        <color rgb="FF000000"/>
        <rFont val="宋体"/>
        <family val="3"/>
        <charset val="134"/>
      </rPr>
      <t>省点位</t>
    </r>
    <r>
      <rPr>
        <sz val="11"/>
        <color rgb="FF000000"/>
        <rFont val="Calibri"/>
        <family val="2"/>
      </rPr>
      <t>4</t>
    </r>
    <r>
      <rPr>
        <sz val="11"/>
        <color rgb="FF000000"/>
        <rFont val="宋体"/>
        <family val="3"/>
        <charset val="134"/>
      </rPr>
      <t>月、国点位</t>
    </r>
    <r>
      <rPr>
        <sz val="11"/>
        <color rgb="FF000000"/>
        <rFont val="Calibri"/>
        <family val="2"/>
      </rPr>
      <t>12</t>
    </r>
    <r>
      <rPr>
        <sz val="11"/>
        <color rgb="FF000000"/>
        <rFont val="宋体"/>
        <family val="3"/>
        <charset val="134"/>
      </rPr>
      <t>月</t>
    </r>
  </si>
  <si>
    <r>
      <rPr>
        <sz val="11"/>
        <color rgb="FF000000"/>
        <rFont val="Calibri"/>
        <family val="2"/>
      </rPr>
      <t>4</t>
    </r>
    <r>
      <rPr>
        <sz val="11"/>
        <color rgb="FF000000"/>
        <rFont val="宋体"/>
        <family val="3"/>
        <charset val="134"/>
      </rPr>
      <t>、</t>
    </r>
    <r>
      <rPr>
        <sz val="11"/>
        <color rgb="FF000000"/>
        <rFont val="Calibri"/>
        <family val="2"/>
      </rPr>
      <t>12</t>
    </r>
  </si>
  <si>
    <t>工作完成及时性</t>
  </si>
  <si>
    <t>预算（成本）控制率</t>
  </si>
  <si>
    <t>空气综合指数同比下降</t>
  </si>
  <si>
    <t>有所下降</t>
  </si>
  <si>
    <t>群众对环境改善满意度</t>
  </si>
  <si>
    <t>丰南区生态环境保护“十四五”专项规划编制(以前年度)</t>
  </si>
  <si>
    <t>完成全区生态环境保护“十四五”专项规划编制工作，明确我区“十四五”期间环境保护工作的目标和任务。</t>
  </si>
  <si>
    <t>1份</t>
  </si>
  <si>
    <t>报告合格率</t>
  </si>
  <si>
    <t>完成规划编制时效性</t>
  </si>
  <si>
    <t>报告采纳率</t>
  </si>
  <si>
    <t>有利于环境治理</t>
  </si>
  <si>
    <t>报告的编制明确我区“十四五”期间环境保护工作的目标和任务，有利于我区环境的治理</t>
  </si>
  <si>
    <t>报告可持续影响年限</t>
  </si>
  <si>
    <t>5年</t>
  </si>
  <si>
    <t>机动车遥感监测系统（以前年度）</t>
  </si>
  <si>
    <t>对机动车尾气进行抓拍并对数据进行分析，记录尾气超标排放车辆信息，为加强机动车执法监管提供工作基础，减少机动车尾气排放污染，有效改善大气环境质量。</t>
  </si>
  <si>
    <t>机动车遥感监测系统数量</t>
  </si>
  <si>
    <r>
      <rPr>
        <b/>
        <sz val="12"/>
        <color rgb="FF000000"/>
        <rFont val="华文宋体"/>
        <charset val="134"/>
      </rPr>
      <t>2</t>
    </r>
    <r>
      <rPr>
        <sz val="11"/>
        <color indexed="0"/>
        <rFont val="宋体"/>
        <family val="3"/>
        <charset val="134"/>
      </rPr>
      <t>套</t>
    </r>
  </si>
  <si>
    <t>项目验收合格率</t>
  </si>
  <si>
    <t>尾气超标处罚及时率</t>
  </si>
  <si>
    <t>严格管控机动车尾气排放</t>
  </si>
  <si>
    <t>对不达标尾气排放上路的机动车进行处罚</t>
  </si>
  <si>
    <t>监测点运行持续性</t>
  </si>
  <si>
    <t>3年</t>
  </si>
  <si>
    <t>群众的满意度</t>
  </si>
  <si>
    <t>机关更换门窗费用</t>
  </si>
  <si>
    <t>为职工创造舒适、明亮的办公环境。</t>
  </si>
  <si>
    <t>维修工程总量</t>
  </si>
  <si>
    <r>
      <rPr>
        <sz val="11"/>
        <color indexed="0"/>
        <rFont val="Calibri"/>
        <family val="2"/>
      </rPr>
      <t>470</t>
    </r>
    <r>
      <rPr>
        <sz val="11"/>
        <color indexed="0"/>
        <rFont val="宋体"/>
        <family val="3"/>
        <charset val="134"/>
      </rPr>
      <t>平米</t>
    </r>
  </si>
  <si>
    <t>合格的工程数量占总工程数量的比例</t>
  </si>
  <si>
    <t>工程完成及时情况</t>
  </si>
  <si>
    <t>项目当期实际支出成本/项目当期预算）</t>
  </si>
  <si>
    <t>职工办公环境得到改善</t>
  </si>
  <si>
    <t>对办公环境的可持续影响年限</t>
  </si>
  <si>
    <t>职工对环境改善的满意度</t>
  </si>
  <si>
    <t>加油站油气回收设施检测（以前年度）</t>
  </si>
  <si>
    <t>进一步加强全区加油站油气回收设施监管，确保污染物达标排放，在线设施稳定运行，减少挥发性有机物污染。</t>
  </si>
  <si>
    <t>完成抽检家数</t>
  </si>
  <si>
    <t>76</t>
  </si>
  <si>
    <t>抽检完成时效性</t>
  </si>
  <si>
    <t>≤100%</t>
  </si>
  <si>
    <t>设施运行监管率</t>
  </si>
  <si>
    <t>抽检工作开展的保障年限</t>
  </si>
  <si>
    <r>
      <rPr>
        <sz val="11"/>
        <color indexed="0"/>
        <rFont val="Calibri"/>
        <family val="2"/>
      </rPr>
      <t>2</t>
    </r>
    <r>
      <rPr>
        <sz val="11"/>
        <color indexed="0"/>
        <rFont val="宋体"/>
        <family val="3"/>
        <charset val="134"/>
      </rPr>
      <t>年</t>
    </r>
  </si>
  <si>
    <t>聘请第三方通过无人机对秋冬季散煤复燃进行检查服务</t>
  </si>
  <si>
    <t>为完成上级布置的冬季散煤复燃督导检查任务提供数据。</t>
  </si>
  <si>
    <t>为完成上级布置的冬季散煤复燃督导检查任务提供了数据。</t>
  </si>
  <si>
    <t>检查乡镇数量</t>
  </si>
  <si>
    <t>有效遏制散煤复燃现象</t>
  </si>
  <si>
    <t>服务对象满意度</t>
  </si>
  <si>
    <t>散煤复燃防控第三方监督检查服务</t>
  </si>
  <si>
    <t>生态环保指挥中心运转经费</t>
  </si>
  <si>
    <t>保障生态环保指挥中心工作正常运行。</t>
  </si>
  <si>
    <t>平台正常运转率</t>
  </si>
  <si>
    <t>各项目按时完成情况</t>
  </si>
  <si>
    <t>经费可持续使用年限</t>
  </si>
  <si>
    <t>≥90%</t>
  </si>
  <si>
    <t>唐山市生态环境局丰南区分局补充劳务外包服务项目</t>
  </si>
  <si>
    <t>有效缓解我单位人员不足情况</t>
  </si>
  <si>
    <t>外派我单位人员数量</t>
  </si>
  <si>
    <t>工作按时完成率</t>
  </si>
  <si>
    <t>有效缓解我单位人员不足</t>
  </si>
  <si>
    <t>项目持续发挥作用期限</t>
  </si>
  <si>
    <t>委托监测、污染源执法监测服务费</t>
  </si>
  <si>
    <t>1.三方公司出具监测报告，为环境管理提供技术支撑。</t>
  </si>
  <si>
    <t>监测报告完成率</t>
  </si>
  <si>
    <r>
      <rPr>
        <sz val="11"/>
        <color rgb="FF000000"/>
        <rFont val="宋体"/>
        <family val="3"/>
        <charset val="134"/>
      </rPr>
      <t>≥</t>
    </r>
    <r>
      <rPr>
        <sz val="11"/>
        <color rgb="FF000000"/>
        <rFont val="Calibri"/>
        <family val="2"/>
      </rPr>
      <t>1</t>
    </r>
    <r>
      <rPr>
        <sz val="11"/>
        <color rgb="FF000000"/>
        <rFont val="宋体"/>
        <family val="3"/>
        <charset val="134"/>
      </rPr>
      <t>年</t>
    </r>
  </si>
  <si>
    <r>
      <t>1</t>
    </r>
    <r>
      <rPr>
        <sz val="11"/>
        <color rgb="FF000000"/>
        <rFont val="宋体"/>
        <family val="3"/>
        <charset val="134"/>
      </rPr>
      <t>年</t>
    </r>
  </si>
  <si>
    <t>污染源执法监测</t>
  </si>
  <si>
    <t>检测单位数量</t>
  </si>
  <si>
    <r>
      <rPr>
        <sz val="11"/>
        <color indexed="0"/>
        <rFont val="宋体"/>
        <family val="3"/>
        <charset val="134"/>
      </rPr>
      <t>≥</t>
    </r>
    <r>
      <rPr>
        <sz val="11"/>
        <color indexed="0"/>
        <rFont val="Calibri"/>
        <family val="2"/>
      </rPr>
      <t>50</t>
    </r>
  </si>
  <si>
    <r>
      <rPr>
        <sz val="11"/>
        <color indexed="0"/>
        <rFont val="宋体"/>
        <family val="3"/>
        <charset val="134"/>
      </rPr>
      <t>≥</t>
    </r>
    <r>
      <rPr>
        <sz val="11"/>
        <color indexed="0"/>
        <rFont val="Calibri"/>
        <family val="2"/>
      </rPr>
      <t>95%</t>
    </r>
  </si>
  <si>
    <t>无人监测船采购项目</t>
  </si>
  <si>
    <t>无人监测船的购买保障了辖区内主要河流水质采样及监测。</t>
  </si>
  <si>
    <t>购置船舶数量</t>
  </si>
  <si>
    <r>
      <rPr>
        <sz val="11"/>
        <color indexed="0"/>
        <rFont val="Calibri"/>
        <family val="2"/>
      </rPr>
      <t>1</t>
    </r>
    <r>
      <rPr>
        <sz val="11"/>
        <color indexed="0"/>
        <rFont val="宋体"/>
        <family val="3"/>
        <charset val="134"/>
      </rPr>
      <t>艘</t>
    </r>
  </si>
  <si>
    <t>设备到位及时率</t>
  </si>
  <si>
    <t>购置设备利用率</t>
  </si>
  <si>
    <t>业务能力提升</t>
  </si>
  <si>
    <t>可持续使用年限</t>
  </si>
  <si>
    <r>
      <rPr>
        <sz val="11"/>
        <color rgb="FF000000"/>
        <rFont val="Calibri"/>
        <family val="2"/>
      </rPr>
      <t>≥1</t>
    </r>
    <r>
      <rPr>
        <sz val="11"/>
        <color rgb="FF000000"/>
        <rFont val="宋体"/>
        <family val="3"/>
        <charset val="134"/>
      </rPr>
      <t>年</t>
    </r>
  </si>
  <si>
    <t>疑似黑臭水体复核社会服务</t>
  </si>
  <si>
    <t>完成通过不能感官确定的黑臭水体的复查。</t>
  </si>
  <si>
    <t>复查农村疑似黑臭水体的数量</t>
  </si>
  <si>
    <r>
      <rPr>
        <sz val="11"/>
        <color indexed="0"/>
        <rFont val="Calibri"/>
        <family val="2"/>
      </rPr>
      <t>2326</t>
    </r>
    <r>
      <rPr>
        <sz val="11"/>
        <color indexed="0"/>
        <rFont val="宋体"/>
        <family val="3"/>
        <charset val="134"/>
      </rPr>
      <t>个</t>
    </r>
  </si>
  <si>
    <t>工作完成合格率</t>
  </si>
  <si>
    <t>工作完成时效性</t>
  </si>
  <si>
    <t>农村黑臭水体监管率</t>
  </si>
  <si>
    <t>农村黑臭水体状况掌握率</t>
  </si>
  <si>
    <t>照片资料可持续参考年限</t>
  </si>
  <si>
    <t>以前年度专款-关于下达柴油货车尾气治理资金的通知（唐财资环[2021]49号)</t>
  </si>
  <si>
    <t xml:space="preserve">大幅减少了机动车污染物排放量。 </t>
  </si>
  <si>
    <t>补贴发放家数</t>
  </si>
  <si>
    <t>补贴发放率</t>
  </si>
  <si>
    <r>
      <rPr>
        <sz val="11"/>
        <color rgb="FF000000"/>
        <rFont val="Calibri"/>
        <family val="2"/>
      </rPr>
      <t>1</t>
    </r>
    <r>
      <rPr>
        <sz val="11"/>
        <color rgb="FF000000"/>
        <rFont val="宋体"/>
        <family val="3"/>
        <charset val="134"/>
      </rPr>
      <t>家</t>
    </r>
  </si>
  <si>
    <t>项目及时率</t>
  </si>
  <si>
    <t>推进柴油货车排放持续达标</t>
  </si>
  <si>
    <t>原丰南县自行车零件厂地块土壤污染状况风险评估（以前年度）</t>
  </si>
  <si>
    <t>开展原丰南县自行车零件厂地块风险管控，提交风险评估报告，为后续开发利用提供依据。</t>
  </si>
  <si>
    <t>报告完成时效性</t>
  </si>
  <si>
    <t>土壤地块监管率</t>
  </si>
  <si>
    <t>土壤环境状况掌握率</t>
  </si>
  <si>
    <t>报告可持续参考年限</t>
  </si>
  <si>
    <t>群众对地块调查的满意度</t>
  </si>
  <si>
    <t>执法检查车辆租车</t>
  </si>
  <si>
    <t>完成环境监测、检查各项工作任务。</t>
  </si>
  <si>
    <t>保障租车辆数</t>
  </si>
  <si>
    <r>
      <rPr>
        <sz val="11"/>
        <color rgb="FF000000"/>
        <rFont val="Arial"/>
        <family val="2"/>
      </rPr>
      <t>≥</t>
    </r>
    <r>
      <rPr>
        <sz val="11"/>
        <color rgb="FF000000"/>
        <rFont val="Calibri"/>
        <family val="2"/>
      </rPr>
      <t>10</t>
    </r>
  </si>
  <si>
    <t>车辆到位及时率</t>
  </si>
  <si>
    <t>租用车辆利用率</t>
  </si>
  <si>
    <t>租用车辆的可持续使用年限</t>
  </si>
  <si>
    <r>
      <rPr>
        <sz val="11"/>
        <color rgb="FF000000"/>
        <rFont val="Calibri"/>
        <family val="2"/>
      </rPr>
      <t>1</t>
    </r>
    <r>
      <rPr>
        <sz val="11"/>
        <color rgb="FF000000"/>
        <rFont val="宋体"/>
        <family val="3"/>
        <charset val="134"/>
      </rPr>
      <t>年</t>
    </r>
  </si>
  <si>
    <t>37人</t>
  </si>
  <si>
    <r>
      <t>一、 基本情况</t>
    </r>
    <r>
      <rPr>
        <b/>
        <sz val="12"/>
        <rFont val="宋体"/>
        <family val="3"/>
        <charset val="134"/>
        <scheme val="major"/>
      </rPr>
      <t xml:space="preserve">
</t>
    </r>
  </si>
  <si>
    <r>
      <t>四、 年度绩效指标完成情况</t>
    </r>
    <r>
      <rPr>
        <b/>
        <sz val="12"/>
        <rFont val="宋体"/>
        <family val="3"/>
        <charset val="134"/>
        <scheme val="major"/>
      </rPr>
      <t xml:space="preserve">
</t>
    </r>
  </si>
  <si>
    <r>
      <t>五、 存在问题、原因及下一步整改措施</t>
    </r>
    <r>
      <rPr>
        <b/>
        <sz val="12"/>
        <rFont val="宋体"/>
        <family val="3"/>
        <charset val="134"/>
        <scheme val="maj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</si>
</sst>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sz val="11"/>
      <color rgb="FF000000"/>
      <name val="Arial"/>
      <family val="2"/>
    </font>
    <font>
      <sz val="11"/>
      <color indexed="0"/>
      <name val="Calibri"/>
      <family val="2"/>
    </font>
    <font>
      <sz val="11"/>
      <color rgb="FF000000"/>
      <name val="Calibri"/>
      <family val="2"/>
    </font>
    <font>
      <b/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indexed="0"/>
      <name val="宋体"/>
      <family val="3"/>
      <charset val="134"/>
    </font>
    <font>
      <sz val="12"/>
      <color rgb="FF000000"/>
      <name val="华文宋体"/>
      <charset val="134"/>
    </font>
    <font>
      <b/>
      <sz val="8"/>
      <color rgb="FF000000"/>
      <name val="华文宋体"/>
      <charset val="134"/>
    </font>
    <font>
      <sz val="12"/>
      <color rgb="FF000000"/>
      <name val="仿宋"/>
      <family val="3"/>
      <charset val="134"/>
    </font>
    <font>
      <b/>
      <sz val="10"/>
      <color rgb="FF000000"/>
      <name val="华文宋体"/>
      <charset val="134"/>
    </font>
    <font>
      <b/>
      <sz val="10"/>
      <color rgb="FF00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b/>
      <sz val="11"/>
      <name val="Calibri"/>
      <family val="2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141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9" fontId="3" fillId="0" borderId="12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9" fontId="11" fillId="0" borderId="4" xfId="0" applyNumberFormat="1" applyFont="1" applyFill="1" applyBorder="1" applyAlignment="1">
      <alignment horizontal="center" vertical="center"/>
    </xf>
    <xf numFmtId="9" fontId="11" fillId="0" borderId="4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top" wrapText="1"/>
    </xf>
    <xf numFmtId="9" fontId="11" fillId="0" borderId="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9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center"/>
    </xf>
    <xf numFmtId="9" fontId="20" fillId="0" borderId="4" xfId="0" applyNumberFormat="1" applyFont="1" applyFill="1" applyBorder="1" applyAlignment="1">
      <alignment horizontal="center" vertical="top"/>
    </xf>
    <xf numFmtId="0" fontId="20" fillId="0" borderId="4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center" vertical="top"/>
    </xf>
    <xf numFmtId="0" fontId="20" fillId="0" borderId="4" xfId="0" applyFont="1" applyFill="1" applyBorder="1" applyAlignment="1">
      <alignment horizontal="center" vertical="center"/>
    </xf>
    <xf numFmtId="9" fontId="20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9" fontId="3" fillId="0" borderId="29" xfId="0" applyNumberFormat="1" applyFont="1" applyBorder="1" applyAlignment="1">
      <alignment horizontal="center" vertical="center"/>
    </xf>
    <xf numFmtId="9" fontId="3" fillId="0" borderId="30" xfId="0" applyNumberFormat="1" applyFont="1" applyBorder="1" applyAlignment="1">
      <alignment horizontal="center" vertical="center"/>
    </xf>
    <xf numFmtId="9" fontId="3" fillId="0" borderId="31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="75" zoomScaleNormal="75" workbookViewId="0">
      <selection sqref="A1:XFD1048576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8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500.08916699999997</v>
      </c>
      <c r="D7" s="10" t="s">
        <v>17</v>
      </c>
      <c r="E7" s="73">
        <v>500.08916699999997</v>
      </c>
      <c r="F7" s="74"/>
      <c r="G7" s="11" t="s">
        <v>18</v>
      </c>
      <c r="H7" s="11">
        <v>500.08916699999997</v>
      </c>
      <c r="I7" s="99">
        <v>1</v>
      </c>
    </row>
    <row r="8" spans="1:9" ht="24.75" customHeight="1">
      <c r="A8" s="94"/>
      <c r="B8" s="12" t="s">
        <v>19</v>
      </c>
      <c r="C8" s="13">
        <v>500.08916699999997</v>
      </c>
      <c r="D8" s="14" t="s">
        <v>19</v>
      </c>
      <c r="E8" s="73">
        <v>500.08916699999997</v>
      </c>
      <c r="F8" s="74"/>
      <c r="G8" s="15" t="s">
        <v>19</v>
      </c>
      <c r="H8" s="11">
        <v>500.08916699999997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25</v>
      </c>
      <c r="C11" s="81"/>
      <c r="D11" s="82"/>
      <c r="E11" s="83" t="s">
        <v>25</v>
      </c>
      <c r="F11" s="81"/>
      <c r="G11" s="81"/>
      <c r="H11" s="8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36</v>
      </c>
      <c r="E13" s="86"/>
      <c r="F13" s="20">
        <v>15</v>
      </c>
      <c r="G13" s="20" t="s">
        <v>37</v>
      </c>
      <c r="H13" s="20" t="s">
        <v>37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39</v>
      </c>
      <c r="E14" s="86"/>
      <c r="F14" s="20">
        <v>15</v>
      </c>
      <c r="G14" s="58">
        <v>1</v>
      </c>
      <c r="H14" s="58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41</v>
      </c>
      <c r="E15" s="86"/>
      <c r="F15" s="20">
        <v>10</v>
      </c>
      <c r="G15" s="58">
        <v>1</v>
      </c>
      <c r="H15" s="58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43</v>
      </c>
      <c r="E16" s="86"/>
      <c r="F16" s="20">
        <v>10</v>
      </c>
      <c r="G16" s="58">
        <v>1</v>
      </c>
      <c r="H16" s="58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46</v>
      </c>
      <c r="E17" s="86"/>
      <c r="F17" s="20">
        <v>10</v>
      </c>
      <c r="G17" s="58" t="s">
        <v>47</v>
      </c>
      <c r="H17" s="58" t="s">
        <v>48</v>
      </c>
      <c r="I17" s="20">
        <v>10</v>
      </c>
    </row>
    <row r="18" spans="1:9" ht="26.25" customHeight="1">
      <c r="A18" s="97"/>
      <c r="B18" s="87"/>
      <c r="C18" s="20" t="s">
        <v>45</v>
      </c>
      <c r="D18" s="85" t="s">
        <v>49</v>
      </c>
      <c r="E18" s="86"/>
      <c r="F18" s="20">
        <v>10</v>
      </c>
      <c r="G18" s="58">
        <v>1</v>
      </c>
      <c r="H18" s="58">
        <v>1</v>
      </c>
      <c r="I18" s="20">
        <v>10</v>
      </c>
    </row>
    <row r="19" spans="1:9" ht="26.25" customHeight="1">
      <c r="A19" s="97"/>
      <c r="B19" s="87"/>
      <c r="C19" s="20" t="s">
        <v>50</v>
      </c>
      <c r="D19" s="85" t="s">
        <v>51</v>
      </c>
      <c r="E19" s="86"/>
      <c r="F19" s="20">
        <v>10</v>
      </c>
      <c r="G19" s="59" t="s">
        <v>52</v>
      </c>
      <c r="H19" s="60" t="s">
        <v>53</v>
      </c>
      <c r="I19" s="20">
        <v>10</v>
      </c>
    </row>
    <row r="20" spans="1:9" ht="26.25" customHeight="1">
      <c r="A20" s="97"/>
      <c r="B20" s="19" t="s">
        <v>54</v>
      </c>
      <c r="C20" s="20" t="s">
        <v>55</v>
      </c>
      <c r="D20" s="85" t="s">
        <v>56</v>
      </c>
      <c r="E20" s="86"/>
      <c r="F20" s="20">
        <v>10</v>
      </c>
      <c r="G20" s="61" t="s">
        <v>57</v>
      </c>
      <c r="H20" s="58">
        <v>1</v>
      </c>
      <c r="I20" s="31">
        <v>10</v>
      </c>
    </row>
    <row r="21" spans="1:9" ht="27" customHeight="1">
      <c r="A21" s="97"/>
      <c r="B21" s="19" t="s">
        <v>58</v>
      </c>
      <c r="C21" s="20" t="s">
        <v>59</v>
      </c>
      <c r="D21" s="85" t="s">
        <v>59</v>
      </c>
      <c r="E21" s="86"/>
      <c r="F21" s="20">
        <v>10</v>
      </c>
      <c r="G21" s="62">
        <v>1</v>
      </c>
      <c r="H21" s="62">
        <v>1</v>
      </c>
      <c r="I21" s="8">
        <v>10</v>
      </c>
    </row>
    <row r="22" spans="1:9" ht="27" customHeight="1">
      <c r="A22" s="98"/>
      <c r="B22" s="87" t="s">
        <v>60</v>
      </c>
      <c r="C22" s="84"/>
      <c r="D22" s="84"/>
      <c r="E22" s="84"/>
      <c r="F22" s="84"/>
      <c r="G22" s="84"/>
      <c r="H22" s="84"/>
      <c r="I22" s="8">
        <f>SUM(I13:I21)</f>
        <v>100</v>
      </c>
    </row>
    <row r="23" spans="1:9" ht="36" customHeight="1">
      <c r="A23" s="9" t="s">
        <v>61</v>
      </c>
      <c r="B23" s="88" t="s">
        <v>62</v>
      </c>
      <c r="C23" s="89"/>
      <c r="D23" s="89"/>
      <c r="E23" s="89"/>
      <c r="F23" s="89"/>
      <c r="G23" s="89"/>
      <c r="H23" s="89"/>
      <c r="I23" s="90"/>
    </row>
    <row r="24" spans="1:9" ht="39.950000000000003" customHeight="1">
      <c r="A24" s="3" t="s">
        <v>63</v>
      </c>
      <c r="B24" s="27" t="s">
        <v>64</v>
      </c>
      <c r="C24" s="4"/>
      <c r="D24" s="4"/>
      <c r="E24" s="4"/>
      <c r="F24" s="4"/>
      <c r="G24" s="4"/>
      <c r="H24" s="3" t="s">
        <v>65</v>
      </c>
      <c r="I24" s="4">
        <v>5096511</v>
      </c>
    </row>
    <row r="25" spans="1:9" ht="288" customHeight="1">
      <c r="A25" s="91" t="s">
        <v>66</v>
      </c>
      <c r="B25" s="91"/>
      <c r="C25" s="92"/>
      <c r="D25" s="92"/>
      <c r="E25" s="92"/>
      <c r="F25" s="92"/>
      <c r="G25" s="92"/>
      <c r="H25" s="92"/>
      <c r="I25" s="92"/>
    </row>
    <row r="26" spans="1:9" ht="14.25" customHeight="1">
      <c r="A26" s="28"/>
      <c r="B26" s="29"/>
      <c r="C26" s="28"/>
      <c r="D26" s="28"/>
      <c r="E26" s="28"/>
      <c r="F26" s="28"/>
      <c r="G26" s="28"/>
      <c r="H26" s="28"/>
      <c r="I26" s="28"/>
    </row>
  </sheetData>
  <mergeCells count="35">
    <mergeCell ref="B22:H22"/>
    <mergeCell ref="B23:I23"/>
    <mergeCell ref="A25:I25"/>
    <mergeCell ref="A6:A9"/>
    <mergeCell ref="A10:A11"/>
    <mergeCell ref="A12:A22"/>
    <mergeCell ref="B13:B16"/>
    <mergeCell ref="B17:B19"/>
    <mergeCell ref="I7:I9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75" zoomScaleNormal="75" workbookViewId="0">
      <selection activeCell="G13" sqref="G13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6.87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53.1" customHeight="1">
      <c r="A5" s="5" t="s">
        <v>6</v>
      </c>
      <c r="B5" s="6" t="s">
        <v>7</v>
      </c>
      <c r="C5" s="113" t="s">
        <v>143</v>
      </c>
      <c r="D5" s="113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200</v>
      </c>
      <c r="D7" s="10" t="s">
        <v>17</v>
      </c>
      <c r="E7" s="73">
        <v>200</v>
      </c>
      <c r="F7" s="74"/>
      <c r="G7" s="11" t="s">
        <v>18</v>
      </c>
      <c r="H7" s="11">
        <v>200</v>
      </c>
      <c r="I7" s="99">
        <v>1</v>
      </c>
    </row>
    <row r="8" spans="1:9" ht="24.75" customHeight="1">
      <c r="A8" s="94"/>
      <c r="B8" s="12" t="s">
        <v>19</v>
      </c>
      <c r="C8" s="13">
        <v>200</v>
      </c>
      <c r="D8" s="14" t="s">
        <v>19</v>
      </c>
      <c r="E8" s="73">
        <v>200</v>
      </c>
      <c r="F8" s="74"/>
      <c r="G8" s="15" t="s">
        <v>19</v>
      </c>
      <c r="H8" s="11">
        <v>200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144</v>
      </c>
      <c r="C11" s="81"/>
      <c r="D11" s="82"/>
      <c r="E11" s="83" t="s">
        <v>144</v>
      </c>
      <c r="F11" s="81"/>
      <c r="G11" s="81"/>
      <c r="H11" s="8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145</v>
      </c>
      <c r="E13" s="86"/>
      <c r="F13" s="20">
        <v>15</v>
      </c>
      <c r="G13" s="53" t="s">
        <v>146</v>
      </c>
      <c r="H13" s="54" t="s">
        <v>147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128</v>
      </c>
      <c r="E14" s="86"/>
      <c r="F14" s="20">
        <v>15</v>
      </c>
      <c r="G14" s="46">
        <v>1</v>
      </c>
      <c r="H14" s="46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148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149</v>
      </c>
      <c r="E16" s="86"/>
      <c r="F16" s="20">
        <v>10</v>
      </c>
      <c r="G16" s="46" t="s">
        <v>91</v>
      </c>
      <c r="H16" s="46">
        <v>1</v>
      </c>
      <c r="I16" s="20">
        <v>10</v>
      </c>
    </row>
    <row r="17" spans="1:9" ht="26.25" customHeight="1">
      <c r="A17" s="97"/>
      <c r="B17" s="55" t="s">
        <v>44</v>
      </c>
      <c r="C17" s="20" t="s">
        <v>93</v>
      </c>
      <c r="D17" s="85" t="s">
        <v>150</v>
      </c>
      <c r="E17" s="86"/>
      <c r="F17" s="20">
        <v>30</v>
      </c>
      <c r="G17" s="51" t="s">
        <v>151</v>
      </c>
      <c r="H17" s="51" t="s">
        <v>150</v>
      </c>
      <c r="I17" s="20">
        <v>30</v>
      </c>
    </row>
    <row r="18" spans="1:9" ht="29.25" customHeight="1">
      <c r="A18" s="97"/>
      <c r="B18" s="19" t="s">
        <v>54</v>
      </c>
      <c r="C18" s="20" t="s">
        <v>55</v>
      </c>
      <c r="D18" s="85" t="s">
        <v>152</v>
      </c>
      <c r="E18" s="86"/>
      <c r="F18" s="20">
        <v>10</v>
      </c>
      <c r="G18" s="46" t="s">
        <v>75</v>
      </c>
      <c r="H18" s="46">
        <v>1</v>
      </c>
      <c r="I18" s="20">
        <v>10</v>
      </c>
    </row>
    <row r="19" spans="1:9" ht="27" customHeight="1">
      <c r="A19" s="97"/>
      <c r="B19" s="19" t="s">
        <v>58</v>
      </c>
      <c r="C19" s="20" t="s">
        <v>59</v>
      </c>
      <c r="D19" s="85" t="s">
        <v>59</v>
      </c>
      <c r="E19" s="86"/>
      <c r="F19" s="20">
        <v>10</v>
      </c>
      <c r="G19" s="23">
        <v>1</v>
      </c>
      <c r="H19" s="23">
        <v>1</v>
      </c>
      <c r="I19" s="20">
        <v>10</v>
      </c>
    </row>
    <row r="20" spans="1:9" ht="27" customHeight="1">
      <c r="A20" s="98"/>
      <c r="B20" s="87" t="s">
        <v>60</v>
      </c>
      <c r="C20" s="84"/>
      <c r="D20" s="84"/>
      <c r="E20" s="84"/>
      <c r="F20" s="84"/>
      <c r="G20" s="84"/>
      <c r="H20" s="84"/>
      <c r="I20" s="8">
        <f>SUM(I13:I19)</f>
        <v>100</v>
      </c>
    </row>
    <row r="21" spans="1:9" ht="36" customHeight="1">
      <c r="A21" s="9" t="s">
        <v>61</v>
      </c>
      <c r="B21" s="88" t="s">
        <v>62</v>
      </c>
      <c r="C21" s="89"/>
      <c r="D21" s="89"/>
      <c r="E21" s="89"/>
      <c r="F21" s="89"/>
      <c r="G21" s="89"/>
      <c r="H21" s="89"/>
      <c r="I21" s="90"/>
    </row>
    <row r="22" spans="1:9" ht="39.950000000000003" customHeight="1">
      <c r="A22" s="3" t="s">
        <v>63</v>
      </c>
      <c r="B22" s="27" t="s">
        <v>64</v>
      </c>
      <c r="C22" s="4"/>
      <c r="D22" s="4"/>
      <c r="E22" s="4"/>
      <c r="F22" s="4"/>
      <c r="G22" s="4"/>
      <c r="H22" s="3" t="s">
        <v>65</v>
      </c>
      <c r="I22" s="4">
        <v>5096511</v>
      </c>
    </row>
    <row r="23" spans="1:9" ht="288" customHeight="1">
      <c r="A23" s="91" t="s">
        <v>66</v>
      </c>
      <c r="B23" s="91"/>
      <c r="C23" s="92"/>
      <c r="D23" s="92"/>
      <c r="E23" s="92"/>
      <c r="F23" s="92"/>
      <c r="G23" s="92"/>
      <c r="H23" s="92"/>
      <c r="I23" s="92"/>
    </row>
    <row r="24" spans="1:9" ht="14.25" customHeight="1">
      <c r="A24" s="28"/>
      <c r="B24" s="29"/>
      <c r="C24" s="28"/>
      <c r="D24" s="28"/>
      <c r="E24" s="28"/>
      <c r="F24" s="28"/>
      <c r="G24" s="28"/>
      <c r="H24" s="28"/>
      <c r="I24" s="28"/>
    </row>
  </sheetData>
  <mergeCells count="32">
    <mergeCell ref="A23:I23"/>
    <mergeCell ref="A6:A9"/>
    <mergeCell ref="A10:A11"/>
    <mergeCell ref="A12:A20"/>
    <mergeCell ref="B13:B16"/>
    <mergeCell ref="I7:I9"/>
    <mergeCell ref="D17:E17"/>
    <mergeCell ref="D18:E18"/>
    <mergeCell ref="D19:E19"/>
    <mergeCell ref="B20:H20"/>
    <mergeCell ref="B21:I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62" zoomScaleNormal="62" workbookViewId="0">
      <selection activeCell="L21" sqref="L21"/>
    </sheetView>
  </sheetViews>
  <sheetFormatPr defaultColWidth="8" defaultRowHeight="14.25"/>
  <cols>
    <col min="1" max="1" width="21.125" customWidth="1"/>
    <col min="2" max="2" width="12.625" style="1" customWidth="1"/>
    <col min="3" max="3" width="16.25" customWidth="1"/>
    <col min="4" max="4" width="25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27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114" t="s">
        <v>4</v>
      </c>
      <c r="C4" s="114"/>
      <c r="D4" s="4"/>
      <c r="E4" s="4"/>
      <c r="F4" s="4"/>
      <c r="G4" s="4"/>
      <c r="H4" s="4"/>
      <c r="I4" s="4" t="s">
        <v>5</v>
      </c>
    </row>
    <row r="5" spans="1:9" ht="42" customHeight="1">
      <c r="A5" s="5" t="s">
        <v>6</v>
      </c>
      <c r="B5" s="6" t="s">
        <v>7</v>
      </c>
      <c r="C5" s="115" t="s">
        <v>153</v>
      </c>
      <c r="D5" s="115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6">
        <v>58</v>
      </c>
      <c r="D7" s="10" t="s">
        <v>17</v>
      </c>
      <c r="E7" s="73">
        <v>58</v>
      </c>
      <c r="F7" s="74"/>
      <c r="G7" s="11" t="s">
        <v>18</v>
      </c>
      <c r="H7" s="35">
        <v>58</v>
      </c>
      <c r="I7" s="99">
        <v>1</v>
      </c>
    </row>
    <row r="8" spans="1:9" ht="38.25" customHeight="1">
      <c r="A8" s="94"/>
      <c r="B8" s="12" t="s">
        <v>19</v>
      </c>
      <c r="C8" s="36">
        <v>58</v>
      </c>
      <c r="D8" s="14" t="s">
        <v>19</v>
      </c>
      <c r="E8" s="73">
        <v>58</v>
      </c>
      <c r="F8" s="74"/>
      <c r="G8" s="15" t="s">
        <v>19</v>
      </c>
      <c r="H8" s="35">
        <v>58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154</v>
      </c>
      <c r="C11" s="81"/>
      <c r="D11" s="82"/>
      <c r="E11" s="110" t="s">
        <v>154</v>
      </c>
      <c r="F11" s="111"/>
      <c r="G11" s="111"/>
      <c r="H11" s="11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141</v>
      </c>
      <c r="E13" s="86"/>
      <c r="F13" s="20">
        <v>15</v>
      </c>
      <c r="G13" s="20" t="s">
        <v>155</v>
      </c>
      <c r="H13" s="20" t="s">
        <v>155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156</v>
      </c>
      <c r="E14" s="86"/>
      <c r="F14" s="20">
        <v>15</v>
      </c>
      <c r="G14" s="46">
        <v>1</v>
      </c>
      <c r="H14" s="46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157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46">
        <v>1</v>
      </c>
      <c r="H16" s="46">
        <v>1</v>
      </c>
      <c r="I16" s="20">
        <v>10</v>
      </c>
    </row>
    <row r="17" spans="1:9" ht="30" customHeight="1">
      <c r="A17" s="97"/>
      <c r="B17" s="87" t="s">
        <v>44</v>
      </c>
      <c r="C17" s="20" t="s">
        <v>45</v>
      </c>
      <c r="D17" s="85" t="s">
        <v>158</v>
      </c>
      <c r="E17" s="86"/>
      <c r="F17" s="20">
        <v>10</v>
      </c>
      <c r="G17" s="46">
        <v>1</v>
      </c>
      <c r="H17" s="46">
        <v>1</v>
      </c>
      <c r="I17" s="20">
        <v>10</v>
      </c>
    </row>
    <row r="18" spans="1:9" ht="56.25" customHeight="1">
      <c r="A18" s="97"/>
      <c r="B18" s="87"/>
      <c r="C18" s="20" t="s">
        <v>93</v>
      </c>
      <c r="D18" s="85" t="s">
        <v>159</v>
      </c>
      <c r="E18" s="86"/>
      <c r="F18" s="20">
        <v>10</v>
      </c>
      <c r="G18" s="51" t="s">
        <v>159</v>
      </c>
      <c r="H18" s="51" t="s">
        <v>160</v>
      </c>
      <c r="I18" s="20">
        <v>10</v>
      </c>
    </row>
    <row r="19" spans="1:9" ht="34.5" customHeight="1">
      <c r="A19" s="97"/>
      <c r="B19" s="87"/>
      <c r="C19" s="20" t="s">
        <v>50</v>
      </c>
      <c r="D19" s="85" t="s">
        <v>161</v>
      </c>
      <c r="E19" s="86"/>
      <c r="F19" s="20">
        <v>10</v>
      </c>
      <c r="G19" s="49" t="s">
        <v>162</v>
      </c>
      <c r="H19" s="49" t="s">
        <v>162</v>
      </c>
      <c r="I19" s="20">
        <v>10</v>
      </c>
    </row>
    <row r="20" spans="1:9" ht="31.5" customHeight="1">
      <c r="A20" s="97"/>
      <c r="B20" s="19" t="s">
        <v>54</v>
      </c>
      <c r="C20" s="20" t="s">
        <v>55</v>
      </c>
      <c r="D20" s="85" t="s">
        <v>133</v>
      </c>
      <c r="E20" s="86"/>
      <c r="F20" s="20">
        <v>10</v>
      </c>
      <c r="G20" s="46">
        <v>0.9</v>
      </c>
      <c r="H20" s="46">
        <v>1</v>
      </c>
      <c r="I20" s="20">
        <v>10</v>
      </c>
    </row>
    <row r="21" spans="1:9" ht="33" customHeight="1">
      <c r="A21" s="97"/>
      <c r="B21" s="19" t="s">
        <v>58</v>
      </c>
      <c r="C21" s="20" t="s">
        <v>59</v>
      </c>
      <c r="D21" s="85" t="s">
        <v>59</v>
      </c>
      <c r="E21" s="86"/>
      <c r="F21" s="20">
        <v>10</v>
      </c>
      <c r="G21" s="46">
        <v>1</v>
      </c>
      <c r="H21" s="46">
        <v>1</v>
      </c>
      <c r="I21" s="20">
        <v>10</v>
      </c>
    </row>
    <row r="22" spans="1:9" ht="41.25" customHeight="1">
      <c r="A22" s="98"/>
      <c r="B22" s="87" t="s">
        <v>60</v>
      </c>
      <c r="C22" s="84"/>
      <c r="D22" s="84"/>
      <c r="E22" s="84"/>
      <c r="F22" s="84"/>
      <c r="G22" s="84"/>
      <c r="H22" s="84"/>
      <c r="I22" s="8">
        <f>SUM(I13:I21)</f>
        <v>100</v>
      </c>
    </row>
    <row r="23" spans="1:9" ht="54.75" customHeight="1">
      <c r="A23" s="52" t="s">
        <v>61</v>
      </c>
      <c r="B23" s="88" t="s">
        <v>62</v>
      </c>
      <c r="C23" s="89"/>
      <c r="D23" s="89"/>
      <c r="E23" s="89"/>
      <c r="F23" s="89"/>
      <c r="G23" s="89"/>
      <c r="H23" s="89"/>
      <c r="I23" s="90"/>
    </row>
    <row r="24" spans="1:9" ht="39.950000000000003" customHeight="1">
      <c r="A24" s="3" t="s">
        <v>63</v>
      </c>
      <c r="B24" s="27" t="s">
        <v>64</v>
      </c>
      <c r="C24" s="4"/>
      <c r="D24" s="4"/>
      <c r="E24" s="4"/>
      <c r="F24" s="4"/>
      <c r="G24" s="4"/>
      <c r="H24" s="3" t="s">
        <v>65</v>
      </c>
      <c r="I24" s="4">
        <v>5096511</v>
      </c>
    </row>
    <row r="25" spans="1:9" ht="288" customHeight="1">
      <c r="A25" s="91" t="s">
        <v>66</v>
      </c>
      <c r="B25" s="91"/>
      <c r="C25" s="92"/>
      <c r="D25" s="92"/>
      <c r="E25" s="92"/>
      <c r="F25" s="92"/>
      <c r="G25" s="92"/>
      <c r="H25" s="92"/>
      <c r="I25" s="92"/>
    </row>
    <row r="26" spans="1:9" ht="14.25" customHeight="1">
      <c r="A26" s="28"/>
      <c r="B26" s="29"/>
      <c r="C26" s="28"/>
      <c r="D26" s="28"/>
      <c r="E26" s="28"/>
      <c r="F26" s="28"/>
      <c r="G26" s="28"/>
      <c r="H26" s="28"/>
      <c r="I26" s="28"/>
    </row>
  </sheetData>
  <mergeCells count="35">
    <mergeCell ref="B22:H22"/>
    <mergeCell ref="B23:I23"/>
    <mergeCell ref="A25:I25"/>
    <mergeCell ref="A6:A9"/>
    <mergeCell ref="A10:A11"/>
    <mergeCell ref="A12:A22"/>
    <mergeCell ref="B13:B16"/>
    <mergeCell ref="B17:B19"/>
    <mergeCell ref="I7:I9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75" zoomScaleNormal="75" workbookViewId="0">
      <selection activeCell="B22" sqref="B22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7.62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39.75" customHeight="1">
      <c r="A3" s="116" t="s">
        <v>2</v>
      </c>
      <c r="B3" s="117"/>
      <c r="C3" s="116"/>
      <c r="D3" s="116"/>
      <c r="E3" s="116"/>
      <c r="F3" s="116"/>
      <c r="G3" s="116"/>
      <c r="H3" s="116"/>
      <c r="I3" s="116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33.75" customHeight="1">
      <c r="A5" s="5" t="s">
        <v>6</v>
      </c>
      <c r="B5" s="6" t="s">
        <v>7</v>
      </c>
      <c r="C5" s="68" t="s">
        <v>163</v>
      </c>
      <c r="D5" s="68"/>
      <c r="E5" s="69" t="s">
        <v>9</v>
      </c>
      <c r="F5" s="70"/>
      <c r="G5" s="69" t="s">
        <v>10</v>
      </c>
      <c r="H5" s="71"/>
      <c r="I5" s="70"/>
    </row>
    <row r="6" spans="1:9" ht="33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6">
        <v>25</v>
      </c>
      <c r="D7" s="10" t="s">
        <v>17</v>
      </c>
      <c r="E7" s="73">
        <v>25</v>
      </c>
      <c r="F7" s="74"/>
      <c r="G7" s="11" t="s">
        <v>18</v>
      </c>
      <c r="H7" s="35">
        <v>25</v>
      </c>
      <c r="I7" s="99">
        <v>1</v>
      </c>
    </row>
    <row r="8" spans="1:9" ht="24.75" customHeight="1">
      <c r="A8" s="94"/>
      <c r="B8" s="12" t="s">
        <v>19</v>
      </c>
      <c r="C8" s="36">
        <v>25</v>
      </c>
      <c r="D8" s="14" t="s">
        <v>19</v>
      </c>
      <c r="E8" s="73">
        <v>25</v>
      </c>
      <c r="F8" s="74"/>
      <c r="G8" s="15" t="s">
        <v>19</v>
      </c>
      <c r="H8" s="35">
        <v>25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91.5" customHeight="1">
      <c r="A11" s="95"/>
      <c r="B11" s="118" t="s">
        <v>164</v>
      </c>
      <c r="C11" s="119"/>
      <c r="D11" s="120"/>
      <c r="E11" s="118" t="s">
        <v>164</v>
      </c>
      <c r="F11" s="121"/>
      <c r="G11" s="121"/>
      <c r="H11" s="12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165</v>
      </c>
      <c r="E13" s="86"/>
      <c r="F13" s="20">
        <v>15</v>
      </c>
      <c r="G13" s="20" t="s">
        <v>166</v>
      </c>
      <c r="H13" s="20" t="s">
        <v>166</v>
      </c>
      <c r="I13" s="20">
        <v>15</v>
      </c>
    </row>
    <row r="14" spans="1:9" ht="42" customHeight="1">
      <c r="A14" s="97"/>
      <c r="B14" s="87"/>
      <c r="C14" s="20" t="s">
        <v>38</v>
      </c>
      <c r="D14" s="85" t="s">
        <v>167</v>
      </c>
      <c r="E14" s="86"/>
      <c r="F14" s="20">
        <v>15</v>
      </c>
      <c r="G14" s="46">
        <v>1</v>
      </c>
      <c r="H14" s="46">
        <v>1</v>
      </c>
      <c r="I14" s="20">
        <v>15</v>
      </c>
    </row>
    <row r="15" spans="1:9" ht="32.25" customHeight="1">
      <c r="A15" s="97"/>
      <c r="B15" s="87"/>
      <c r="C15" s="20" t="s">
        <v>40</v>
      </c>
      <c r="D15" s="85" t="s">
        <v>168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29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46" t="s">
        <v>91</v>
      </c>
      <c r="H16" s="46">
        <v>1</v>
      </c>
      <c r="I16" s="20">
        <v>10</v>
      </c>
    </row>
    <row r="17" spans="1:9" ht="43.5" customHeight="1">
      <c r="A17" s="97"/>
      <c r="B17" s="87" t="s">
        <v>44</v>
      </c>
      <c r="C17" s="20" t="s">
        <v>93</v>
      </c>
      <c r="D17" s="85" t="s">
        <v>169</v>
      </c>
      <c r="E17" s="86"/>
      <c r="F17" s="20">
        <v>15</v>
      </c>
      <c r="G17" s="48" t="s">
        <v>170</v>
      </c>
      <c r="H17" s="48" t="s">
        <v>170</v>
      </c>
      <c r="I17" s="20">
        <v>15</v>
      </c>
    </row>
    <row r="18" spans="1:9" ht="26.25" customHeight="1">
      <c r="A18" s="97"/>
      <c r="B18" s="87"/>
      <c r="C18" s="20" t="s">
        <v>50</v>
      </c>
      <c r="D18" s="85" t="s">
        <v>171</v>
      </c>
      <c r="E18" s="86"/>
      <c r="F18" s="20">
        <v>15</v>
      </c>
      <c r="G18" s="49" t="s">
        <v>137</v>
      </c>
      <c r="H18" s="49" t="s">
        <v>172</v>
      </c>
      <c r="I18" s="20">
        <v>15</v>
      </c>
    </row>
    <row r="19" spans="1:9" ht="26.25" customHeight="1">
      <c r="A19" s="97"/>
      <c r="B19" s="19" t="s">
        <v>54</v>
      </c>
      <c r="C19" s="20" t="s">
        <v>55</v>
      </c>
      <c r="D19" s="85" t="s">
        <v>173</v>
      </c>
      <c r="E19" s="86"/>
      <c r="F19" s="20">
        <v>10</v>
      </c>
      <c r="G19" s="50" t="s">
        <v>75</v>
      </c>
      <c r="H19" s="46">
        <v>1</v>
      </c>
      <c r="I19" s="20">
        <v>10</v>
      </c>
    </row>
    <row r="20" spans="1:9" ht="27" customHeight="1">
      <c r="A20" s="97"/>
      <c r="B20" s="19" t="s">
        <v>58</v>
      </c>
      <c r="C20" s="20" t="s">
        <v>59</v>
      </c>
      <c r="D20" s="85" t="s">
        <v>59</v>
      </c>
      <c r="E20" s="86"/>
      <c r="F20" s="20">
        <v>10</v>
      </c>
      <c r="G20" s="23">
        <v>1</v>
      </c>
      <c r="H20" s="23">
        <v>1</v>
      </c>
      <c r="I20" s="20">
        <v>10</v>
      </c>
    </row>
    <row r="21" spans="1:9" ht="27" customHeight="1">
      <c r="A21" s="98"/>
      <c r="B21" s="87" t="s">
        <v>60</v>
      </c>
      <c r="C21" s="84"/>
      <c r="D21" s="84"/>
      <c r="E21" s="84"/>
      <c r="F21" s="84"/>
      <c r="G21" s="84"/>
      <c r="H21" s="84"/>
      <c r="I21" s="8">
        <f>SUM(I13:I20)</f>
        <v>100</v>
      </c>
    </row>
    <row r="22" spans="1:9" ht="57" customHeight="1">
      <c r="A22" s="9" t="s">
        <v>61</v>
      </c>
      <c r="B22" s="88" t="s">
        <v>62</v>
      </c>
      <c r="C22" s="89"/>
      <c r="D22" s="89"/>
      <c r="E22" s="89"/>
      <c r="F22" s="89"/>
      <c r="G22" s="89"/>
      <c r="H22" s="89"/>
      <c r="I22" s="90"/>
    </row>
    <row r="23" spans="1:9" ht="58.5" customHeight="1">
      <c r="A23" s="3" t="s">
        <v>63</v>
      </c>
      <c r="B23" s="27" t="s">
        <v>64</v>
      </c>
      <c r="C23" s="4"/>
      <c r="D23" s="4"/>
      <c r="E23" s="4"/>
      <c r="F23" s="4"/>
      <c r="G23" s="4"/>
      <c r="H23" s="3" t="s">
        <v>65</v>
      </c>
      <c r="I23" s="4">
        <v>5096511</v>
      </c>
    </row>
    <row r="24" spans="1:9" ht="288" customHeight="1">
      <c r="A24" s="91" t="s">
        <v>66</v>
      </c>
      <c r="B24" s="91"/>
      <c r="C24" s="92"/>
      <c r="D24" s="92"/>
      <c r="E24" s="92"/>
      <c r="F24" s="92"/>
      <c r="G24" s="92"/>
      <c r="H24" s="92"/>
      <c r="I24" s="92"/>
    </row>
    <row r="25" spans="1:9" ht="14.25" customHeight="1">
      <c r="A25" s="28"/>
      <c r="B25" s="29"/>
      <c r="C25" s="28"/>
      <c r="D25" s="28"/>
      <c r="E25" s="28"/>
      <c r="F25" s="28"/>
      <c r="G25" s="28"/>
      <c r="H25" s="28"/>
      <c r="I25" s="28"/>
    </row>
  </sheetData>
  <mergeCells count="34">
    <mergeCell ref="B22:I22"/>
    <mergeCell ref="A24:I24"/>
    <mergeCell ref="A6:A9"/>
    <mergeCell ref="A10:A11"/>
    <mergeCell ref="A12:A21"/>
    <mergeCell ref="B13:B16"/>
    <mergeCell ref="B17:B18"/>
    <mergeCell ref="I7:I9"/>
    <mergeCell ref="D17:E17"/>
    <mergeCell ref="D18:E18"/>
    <mergeCell ref="D19:E19"/>
    <mergeCell ref="D20:E20"/>
    <mergeCell ref="B21:H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75" zoomScaleNormal="75" workbookViewId="0">
      <selection activeCell="B22" sqref="B22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6.25" customWidth="1"/>
  </cols>
  <sheetData>
    <row r="1" spans="1:9" ht="30" customHeight="1">
      <c r="A1" s="2" t="s">
        <v>0</v>
      </c>
    </row>
    <row r="2" spans="1:9" ht="30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30.75" customHeight="1">
      <c r="A3" s="116" t="s">
        <v>2</v>
      </c>
      <c r="B3" s="117"/>
      <c r="C3" s="116"/>
      <c r="D3" s="116"/>
      <c r="E3" s="116"/>
      <c r="F3" s="116"/>
      <c r="G3" s="116"/>
      <c r="H3" s="116"/>
      <c r="I3" s="116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34.5" customHeight="1">
      <c r="A5" s="5" t="s">
        <v>6</v>
      </c>
      <c r="B5" s="6" t="s">
        <v>7</v>
      </c>
      <c r="C5" s="68" t="s">
        <v>174</v>
      </c>
      <c r="D5" s="68"/>
      <c r="E5" s="69" t="s">
        <v>9</v>
      </c>
      <c r="F5" s="70"/>
      <c r="G5" s="69" t="s">
        <v>10</v>
      </c>
      <c r="H5" s="71"/>
      <c r="I5" s="70"/>
    </row>
    <row r="6" spans="1:9" ht="30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31.5" customHeight="1">
      <c r="A7" s="94"/>
      <c r="B7" s="9" t="s">
        <v>16</v>
      </c>
      <c r="C7" s="16">
        <v>11.680009999999999</v>
      </c>
      <c r="D7" s="10" t="s">
        <v>17</v>
      </c>
      <c r="E7" s="73">
        <v>11.680009999999999</v>
      </c>
      <c r="F7" s="74"/>
      <c r="G7" s="11" t="s">
        <v>18</v>
      </c>
      <c r="H7" s="35">
        <v>11.680009999999999</v>
      </c>
      <c r="I7" s="99">
        <v>1</v>
      </c>
    </row>
    <row r="8" spans="1:9" ht="30.75" customHeight="1">
      <c r="A8" s="94"/>
      <c r="B8" s="12" t="s">
        <v>19</v>
      </c>
      <c r="C8" s="36">
        <v>11.680009999999999</v>
      </c>
      <c r="D8" s="14" t="s">
        <v>19</v>
      </c>
      <c r="E8" s="73">
        <v>11.680009999999999</v>
      </c>
      <c r="F8" s="74"/>
      <c r="G8" s="15" t="s">
        <v>19</v>
      </c>
      <c r="H8" s="35">
        <v>11.680009999999999</v>
      </c>
      <c r="I8" s="100"/>
    </row>
    <row r="9" spans="1:9" ht="33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175</v>
      </c>
      <c r="C11" s="81"/>
      <c r="D11" s="82"/>
      <c r="E11" s="83" t="s">
        <v>175</v>
      </c>
      <c r="F11" s="81"/>
      <c r="G11" s="81"/>
      <c r="H11" s="8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50.25" customHeight="1">
      <c r="A13" s="97"/>
      <c r="B13" s="87" t="s">
        <v>34</v>
      </c>
      <c r="C13" s="20" t="s">
        <v>35</v>
      </c>
      <c r="D13" s="85" t="s">
        <v>176</v>
      </c>
      <c r="E13" s="86"/>
      <c r="F13" s="20">
        <v>15</v>
      </c>
      <c r="G13" s="46" t="s">
        <v>177</v>
      </c>
      <c r="H13" s="46" t="s">
        <v>177</v>
      </c>
      <c r="I13" s="20">
        <v>15</v>
      </c>
    </row>
    <row r="14" spans="1:9" ht="42" customHeight="1">
      <c r="A14" s="97"/>
      <c r="B14" s="87"/>
      <c r="C14" s="20" t="s">
        <v>38</v>
      </c>
      <c r="D14" s="85" t="s">
        <v>178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41.25" customHeight="1">
      <c r="A15" s="97"/>
      <c r="B15" s="87"/>
      <c r="C15" s="20" t="s">
        <v>40</v>
      </c>
      <c r="D15" s="85" t="s">
        <v>179</v>
      </c>
      <c r="E15" s="86"/>
      <c r="F15" s="20">
        <v>10</v>
      </c>
      <c r="G15" s="46">
        <v>1</v>
      </c>
      <c r="H15" s="46">
        <v>1</v>
      </c>
      <c r="I15" s="20">
        <v>10</v>
      </c>
    </row>
    <row r="16" spans="1:9" ht="38.25" customHeight="1">
      <c r="A16" s="97"/>
      <c r="B16" s="87"/>
      <c r="C16" s="20" t="s">
        <v>42</v>
      </c>
      <c r="D16" s="85" t="s">
        <v>180</v>
      </c>
      <c r="E16" s="86"/>
      <c r="F16" s="20">
        <v>10</v>
      </c>
      <c r="G16" s="23" t="s">
        <v>91</v>
      </c>
      <c r="H16" s="23">
        <v>1</v>
      </c>
      <c r="I16" s="20">
        <v>10</v>
      </c>
    </row>
    <row r="17" spans="1:9" ht="37.5" customHeight="1">
      <c r="A17" s="97"/>
      <c r="B17" s="87" t="s">
        <v>44</v>
      </c>
      <c r="C17" s="20" t="s">
        <v>45</v>
      </c>
      <c r="D17" s="85" t="s">
        <v>181</v>
      </c>
      <c r="E17" s="86"/>
      <c r="F17" s="20">
        <v>20</v>
      </c>
      <c r="G17" s="23">
        <v>1</v>
      </c>
      <c r="H17" s="23">
        <v>1</v>
      </c>
      <c r="I17" s="20">
        <v>20</v>
      </c>
    </row>
    <row r="18" spans="1:9" ht="36" customHeight="1">
      <c r="A18" s="97"/>
      <c r="B18" s="87"/>
      <c r="C18" s="20" t="s">
        <v>50</v>
      </c>
      <c r="D18" s="85" t="s">
        <v>182</v>
      </c>
      <c r="E18" s="86"/>
      <c r="F18" s="20">
        <v>10</v>
      </c>
      <c r="G18" s="46" t="s">
        <v>72</v>
      </c>
      <c r="H18" s="46" t="s">
        <v>73</v>
      </c>
      <c r="I18" s="20">
        <v>10</v>
      </c>
    </row>
    <row r="19" spans="1:9" ht="42" customHeight="1">
      <c r="A19" s="97"/>
      <c r="B19" s="19" t="s">
        <v>54</v>
      </c>
      <c r="C19" s="20" t="s">
        <v>55</v>
      </c>
      <c r="D19" s="85" t="s">
        <v>183</v>
      </c>
      <c r="E19" s="86"/>
      <c r="F19" s="20">
        <v>10</v>
      </c>
      <c r="G19" s="23" t="s">
        <v>75</v>
      </c>
      <c r="H19" s="23">
        <v>1</v>
      </c>
      <c r="I19" s="20">
        <v>10</v>
      </c>
    </row>
    <row r="20" spans="1:9" ht="48.75" customHeight="1">
      <c r="A20" s="97"/>
      <c r="B20" s="19" t="s">
        <v>58</v>
      </c>
      <c r="C20" s="20" t="s">
        <v>59</v>
      </c>
      <c r="D20" s="85" t="s">
        <v>59</v>
      </c>
      <c r="E20" s="86"/>
      <c r="F20" s="20">
        <v>10</v>
      </c>
      <c r="G20" s="23">
        <v>1</v>
      </c>
      <c r="H20" s="23">
        <v>1</v>
      </c>
      <c r="I20" s="20">
        <v>10</v>
      </c>
    </row>
    <row r="21" spans="1:9" ht="42" customHeight="1">
      <c r="A21" s="98"/>
      <c r="B21" s="87" t="s">
        <v>60</v>
      </c>
      <c r="C21" s="84"/>
      <c r="D21" s="84"/>
      <c r="E21" s="84"/>
      <c r="F21" s="84"/>
      <c r="G21" s="84"/>
      <c r="H21" s="84"/>
      <c r="I21" s="8">
        <f>SUM(I13:I20)</f>
        <v>100</v>
      </c>
    </row>
    <row r="22" spans="1:9" ht="60.75" customHeight="1">
      <c r="A22" s="9" t="s">
        <v>61</v>
      </c>
      <c r="B22" s="88" t="s">
        <v>62</v>
      </c>
      <c r="C22" s="89"/>
      <c r="D22" s="89"/>
      <c r="E22" s="89"/>
      <c r="F22" s="89"/>
      <c r="G22" s="89"/>
      <c r="H22" s="89"/>
      <c r="I22" s="90"/>
    </row>
    <row r="23" spans="1:9" ht="39.950000000000003" customHeight="1">
      <c r="A23" s="3" t="s">
        <v>63</v>
      </c>
      <c r="B23" s="27" t="s">
        <v>64</v>
      </c>
      <c r="C23" s="4"/>
      <c r="D23" s="4"/>
      <c r="E23" s="4"/>
      <c r="F23" s="4"/>
      <c r="G23" s="4"/>
      <c r="H23" s="3" t="s">
        <v>65</v>
      </c>
      <c r="I23" s="4">
        <v>5096511</v>
      </c>
    </row>
    <row r="24" spans="1:9" ht="288" customHeight="1">
      <c r="A24" s="91" t="s">
        <v>66</v>
      </c>
      <c r="B24" s="91"/>
      <c r="C24" s="92"/>
      <c r="D24" s="92"/>
      <c r="E24" s="92"/>
      <c r="F24" s="92"/>
      <c r="G24" s="92"/>
      <c r="H24" s="92"/>
      <c r="I24" s="92"/>
    </row>
    <row r="25" spans="1:9" ht="14.25" customHeight="1">
      <c r="A25" s="28"/>
      <c r="B25" s="29"/>
      <c r="C25" s="28"/>
      <c r="D25" s="28"/>
      <c r="E25" s="28"/>
      <c r="F25" s="28"/>
      <c r="G25" s="28"/>
      <c r="H25" s="28"/>
      <c r="I25" s="28"/>
    </row>
  </sheetData>
  <mergeCells count="34">
    <mergeCell ref="B22:I22"/>
    <mergeCell ref="A24:I24"/>
    <mergeCell ref="A6:A9"/>
    <mergeCell ref="A10:A11"/>
    <mergeCell ref="A12:A21"/>
    <mergeCell ref="B13:B16"/>
    <mergeCell ref="B17:B18"/>
    <mergeCell ref="I7:I9"/>
    <mergeCell ref="D17:E17"/>
    <mergeCell ref="D18:E18"/>
    <mergeCell ref="D19:E19"/>
    <mergeCell ref="D20:E20"/>
    <mergeCell ref="B21:H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75" zoomScaleNormal="75" workbookViewId="0">
      <selection activeCell="B22" sqref="B22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6.2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40.5" customHeight="1">
      <c r="A5" s="5" t="s">
        <v>6</v>
      </c>
      <c r="B5" s="6" t="s">
        <v>7</v>
      </c>
      <c r="C5" s="68" t="s">
        <v>184</v>
      </c>
      <c r="D5" s="68"/>
      <c r="E5" s="69" t="s">
        <v>9</v>
      </c>
      <c r="F5" s="70"/>
      <c r="G5" s="69" t="s">
        <v>10</v>
      </c>
      <c r="H5" s="71"/>
      <c r="I5" s="70"/>
    </row>
    <row r="6" spans="1:9" ht="34.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33.75" customHeight="1">
      <c r="A7" s="94"/>
      <c r="B7" s="9" t="s">
        <v>16</v>
      </c>
      <c r="C7" s="16">
        <v>37.214799999999997</v>
      </c>
      <c r="D7" s="10" t="s">
        <v>17</v>
      </c>
      <c r="E7" s="73">
        <v>37.214799999999997</v>
      </c>
      <c r="F7" s="74"/>
      <c r="G7" s="11" t="s">
        <v>18</v>
      </c>
      <c r="H7" s="35">
        <v>37.214799999999997</v>
      </c>
      <c r="I7" s="99">
        <v>1</v>
      </c>
    </row>
    <row r="8" spans="1:9" ht="31.5" customHeight="1">
      <c r="A8" s="94"/>
      <c r="B8" s="12" t="s">
        <v>19</v>
      </c>
      <c r="C8" s="36">
        <v>37.214799999999997</v>
      </c>
      <c r="D8" s="14" t="s">
        <v>19</v>
      </c>
      <c r="E8" s="73">
        <v>37.214799999999997</v>
      </c>
      <c r="F8" s="74"/>
      <c r="G8" s="15" t="s">
        <v>19</v>
      </c>
      <c r="H8" s="35">
        <v>37.214799999999997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43.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75.75" customHeight="1">
      <c r="A11" s="95"/>
      <c r="B11" s="80" t="s">
        <v>185</v>
      </c>
      <c r="C11" s="81"/>
      <c r="D11" s="82"/>
      <c r="E11" s="118" t="s">
        <v>185</v>
      </c>
      <c r="F11" s="121"/>
      <c r="G11" s="121"/>
      <c r="H11" s="12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186</v>
      </c>
      <c r="E13" s="86"/>
      <c r="F13" s="20">
        <v>15</v>
      </c>
      <c r="G13" s="45" t="s">
        <v>187</v>
      </c>
      <c r="H13" s="45" t="s">
        <v>187</v>
      </c>
      <c r="I13" s="20">
        <v>15</v>
      </c>
    </row>
    <row r="14" spans="1:9" ht="30" customHeight="1">
      <c r="A14" s="97"/>
      <c r="B14" s="87"/>
      <c r="C14" s="20" t="s">
        <v>38</v>
      </c>
      <c r="D14" s="85" t="s">
        <v>88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33" customHeight="1">
      <c r="A15" s="97"/>
      <c r="B15" s="87"/>
      <c r="C15" s="20" t="s">
        <v>40</v>
      </c>
      <c r="D15" s="85" t="s">
        <v>188</v>
      </c>
      <c r="E15" s="86"/>
      <c r="F15" s="20">
        <v>10</v>
      </c>
      <c r="G15" s="46">
        <v>1</v>
      </c>
      <c r="H15" s="46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47" t="s">
        <v>189</v>
      </c>
      <c r="H16" s="47">
        <v>1</v>
      </c>
      <c r="I16" s="20">
        <v>10</v>
      </c>
    </row>
    <row r="17" spans="1:9" ht="32.25" customHeight="1">
      <c r="A17" s="97"/>
      <c r="B17" s="87" t="s">
        <v>44</v>
      </c>
      <c r="C17" s="20" t="s">
        <v>45</v>
      </c>
      <c r="D17" s="85" t="s">
        <v>190</v>
      </c>
      <c r="E17" s="86"/>
      <c r="F17" s="20">
        <v>15</v>
      </c>
      <c r="G17" s="46" t="s">
        <v>75</v>
      </c>
      <c r="H17" s="46">
        <v>1</v>
      </c>
      <c r="I17" s="20">
        <v>15</v>
      </c>
    </row>
    <row r="18" spans="1:9" ht="34.5" customHeight="1">
      <c r="A18" s="97"/>
      <c r="B18" s="87"/>
      <c r="C18" s="20" t="s">
        <v>50</v>
      </c>
      <c r="D18" s="85" t="s">
        <v>191</v>
      </c>
      <c r="E18" s="86"/>
      <c r="F18" s="20">
        <v>15</v>
      </c>
      <c r="G18" s="25" t="s">
        <v>72</v>
      </c>
      <c r="H18" s="25" t="s">
        <v>192</v>
      </c>
      <c r="I18" s="20">
        <v>15</v>
      </c>
    </row>
    <row r="19" spans="1:9" ht="39" customHeight="1">
      <c r="A19" s="97"/>
      <c r="B19" s="19" t="s">
        <v>54</v>
      </c>
      <c r="C19" s="20" t="s">
        <v>55</v>
      </c>
      <c r="D19" s="85" t="s">
        <v>133</v>
      </c>
      <c r="E19" s="86"/>
      <c r="F19" s="20">
        <v>10</v>
      </c>
      <c r="G19" s="25" t="s">
        <v>75</v>
      </c>
      <c r="H19" s="23">
        <v>1</v>
      </c>
      <c r="I19" s="20">
        <v>10</v>
      </c>
    </row>
    <row r="20" spans="1:9" ht="44.25" customHeight="1">
      <c r="A20" s="97"/>
      <c r="B20" s="19" t="s">
        <v>58</v>
      </c>
      <c r="C20" s="20" t="s">
        <v>59</v>
      </c>
      <c r="D20" s="85" t="s">
        <v>59</v>
      </c>
      <c r="E20" s="86"/>
      <c r="F20" s="20">
        <v>10</v>
      </c>
      <c r="G20" s="23">
        <v>1</v>
      </c>
      <c r="H20" s="26">
        <v>1</v>
      </c>
      <c r="I20" s="20">
        <v>10</v>
      </c>
    </row>
    <row r="21" spans="1:9" ht="39" customHeight="1">
      <c r="A21" s="98"/>
      <c r="B21" s="87" t="s">
        <v>60</v>
      </c>
      <c r="C21" s="84"/>
      <c r="D21" s="84"/>
      <c r="E21" s="84"/>
      <c r="F21" s="84"/>
      <c r="G21" s="84"/>
      <c r="H21" s="84"/>
      <c r="I21" s="8">
        <f>SUM(I13:I20)</f>
        <v>100</v>
      </c>
    </row>
    <row r="22" spans="1:9" ht="69" customHeight="1">
      <c r="A22" s="9" t="s">
        <v>61</v>
      </c>
      <c r="B22" s="88" t="s">
        <v>62</v>
      </c>
      <c r="C22" s="89"/>
      <c r="D22" s="89"/>
      <c r="E22" s="89"/>
      <c r="F22" s="89"/>
      <c r="G22" s="89"/>
      <c r="H22" s="89"/>
      <c r="I22" s="90"/>
    </row>
    <row r="23" spans="1:9" ht="45.75" customHeight="1">
      <c r="A23" s="3" t="s">
        <v>63</v>
      </c>
      <c r="B23" s="27" t="s">
        <v>64</v>
      </c>
      <c r="C23" s="4"/>
      <c r="D23" s="4"/>
      <c r="E23" s="4"/>
      <c r="F23" s="4"/>
      <c r="G23" s="4"/>
      <c r="H23" s="3" t="s">
        <v>65</v>
      </c>
      <c r="I23" s="4">
        <v>5096511</v>
      </c>
    </row>
    <row r="24" spans="1:9" ht="309.75" customHeight="1">
      <c r="A24" s="91" t="s">
        <v>66</v>
      </c>
      <c r="B24" s="91"/>
      <c r="C24" s="92"/>
      <c r="D24" s="92"/>
      <c r="E24" s="92"/>
      <c r="F24" s="92"/>
      <c r="G24" s="92"/>
      <c r="H24" s="92"/>
      <c r="I24" s="92"/>
    </row>
    <row r="25" spans="1:9" ht="14.25" customHeight="1">
      <c r="A25" s="28"/>
      <c r="B25" s="29"/>
      <c r="C25" s="28"/>
      <c r="D25" s="28"/>
      <c r="E25" s="28"/>
      <c r="F25" s="28"/>
      <c r="G25" s="28"/>
      <c r="H25" s="28"/>
      <c r="I25" s="28"/>
    </row>
  </sheetData>
  <mergeCells count="34">
    <mergeCell ref="B22:I22"/>
    <mergeCell ref="A24:I24"/>
    <mergeCell ref="A6:A9"/>
    <mergeCell ref="A10:A11"/>
    <mergeCell ref="A12:A21"/>
    <mergeCell ref="B13:B16"/>
    <mergeCell ref="B17:B18"/>
    <mergeCell ref="I7:I9"/>
    <mergeCell ref="D17:E17"/>
    <mergeCell ref="D18:E18"/>
    <mergeCell ref="D19:E19"/>
    <mergeCell ref="D20:E20"/>
    <mergeCell ref="B21:H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75" zoomScaleNormal="75" workbookViewId="0">
      <selection activeCell="D13" sqref="D13:E13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7.7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116" t="s">
        <v>2</v>
      </c>
      <c r="B3" s="117"/>
      <c r="C3" s="116"/>
      <c r="D3" s="116"/>
      <c r="E3" s="116"/>
      <c r="F3" s="116"/>
      <c r="G3" s="116"/>
      <c r="H3" s="116"/>
      <c r="I3" s="116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45.75" customHeight="1">
      <c r="A5" s="5" t="s">
        <v>6</v>
      </c>
      <c r="B5" s="6" t="s">
        <v>7</v>
      </c>
      <c r="C5" s="123" t="s">
        <v>193</v>
      </c>
      <c r="D5" s="124"/>
      <c r="E5" s="69" t="s">
        <v>9</v>
      </c>
      <c r="F5" s="70"/>
      <c r="G5" s="69" t="s">
        <v>10</v>
      </c>
      <c r="H5" s="71"/>
      <c r="I5" s="70"/>
    </row>
    <row r="6" spans="1:9" ht="34.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33.75" customHeight="1">
      <c r="A7" s="94"/>
      <c r="B7" s="9" t="s">
        <v>16</v>
      </c>
      <c r="C7" s="16">
        <v>29.2</v>
      </c>
      <c r="D7" s="10" t="s">
        <v>17</v>
      </c>
      <c r="E7" s="73">
        <v>29.2</v>
      </c>
      <c r="F7" s="74"/>
      <c r="G7" s="11" t="s">
        <v>18</v>
      </c>
      <c r="H7" s="35">
        <v>29.2</v>
      </c>
      <c r="I7" s="99">
        <v>1</v>
      </c>
    </row>
    <row r="8" spans="1:9" ht="34.5" customHeight="1">
      <c r="A8" s="94"/>
      <c r="B8" s="12" t="s">
        <v>19</v>
      </c>
      <c r="C8" s="36">
        <v>29.2</v>
      </c>
      <c r="D8" s="14" t="s">
        <v>19</v>
      </c>
      <c r="E8" s="73">
        <v>29.2</v>
      </c>
      <c r="F8" s="74"/>
      <c r="G8" s="15" t="s">
        <v>19</v>
      </c>
      <c r="H8" s="35">
        <v>29.2</v>
      </c>
      <c r="I8" s="100"/>
    </row>
    <row r="9" spans="1:9" ht="39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194</v>
      </c>
      <c r="C11" s="81"/>
      <c r="D11" s="82"/>
      <c r="E11" s="83" t="s">
        <v>195</v>
      </c>
      <c r="F11" s="81"/>
      <c r="G11" s="81"/>
      <c r="H11" s="8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6" customHeight="1">
      <c r="A13" s="97"/>
      <c r="B13" s="87" t="s">
        <v>34</v>
      </c>
      <c r="C13" s="20" t="s">
        <v>35</v>
      </c>
      <c r="D13" s="85" t="s">
        <v>196</v>
      </c>
      <c r="E13" s="86"/>
      <c r="F13" s="20">
        <v>15</v>
      </c>
      <c r="G13" s="25">
        <v>15</v>
      </c>
      <c r="H13" s="25">
        <v>15</v>
      </c>
      <c r="I13" s="20">
        <v>15</v>
      </c>
    </row>
    <row r="14" spans="1:9" ht="34.5" customHeight="1">
      <c r="A14" s="97"/>
      <c r="B14" s="87"/>
      <c r="C14" s="20" t="s">
        <v>38</v>
      </c>
      <c r="D14" s="85" t="s">
        <v>128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33" customHeight="1">
      <c r="A15" s="97"/>
      <c r="B15" s="87"/>
      <c r="C15" s="20" t="s">
        <v>40</v>
      </c>
      <c r="D15" s="85" t="s">
        <v>89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33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25" t="s">
        <v>91</v>
      </c>
      <c r="H16" s="23">
        <v>1</v>
      </c>
      <c r="I16" s="20">
        <v>10</v>
      </c>
    </row>
    <row r="17" spans="1:9" ht="41.25" customHeight="1">
      <c r="A17" s="97"/>
      <c r="B17" s="19" t="s">
        <v>44</v>
      </c>
      <c r="C17" s="20" t="s">
        <v>45</v>
      </c>
      <c r="D17" s="85" t="s">
        <v>197</v>
      </c>
      <c r="E17" s="86"/>
      <c r="F17" s="20">
        <v>30</v>
      </c>
      <c r="G17" s="25" t="s">
        <v>75</v>
      </c>
      <c r="H17" s="23">
        <v>1</v>
      </c>
      <c r="I17" s="20">
        <v>30</v>
      </c>
    </row>
    <row r="18" spans="1:9" ht="40.5" customHeight="1">
      <c r="A18" s="97"/>
      <c r="B18" s="19" t="s">
        <v>54</v>
      </c>
      <c r="C18" s="20" t="s">
        <v>55</v>
      </c>
      <c r="D18" s="85" t="s">
        <v>198</v>
      </c>
      <c r="E18" s="86"/>
      <c r="F18" s="20">
        <v>10</v>
      </c>
      <c r="G18" s="25" t="s">
        <v>75</v>
      </c>
      <c r="H18" s="23">
        <v>1</v>
      </c>
      <c r="I18" s="20">
        <v>10</v>
      </c>
    </row>
    <row r="19" spans="1:9" ht="45.75" customHeight="1">
      <c r="A19" s="97"/>
      <c r="B19" s="19" t="s">
        <v>58</v>
      </c>
      <c r="C19" s="20" t="s">
        <v>59</v>
      </c>
      <c r="D19" s="85" t="s">
        <v>59</v>
      </c>
      <c r="E19" s="86"/>
      <c r="F19" s="20">
        <v>10</v>
      </c>
      <c r="G19" s="23">
        <v>1</v>
      </c>
      <c r="H19" s="26">
        <v>1</v>
      </c>
      <c r="I19" s="20">
        <v>10</v>
      </c>
    </row>
    <row r="20" spans="1:9" ht="44.25" customHeight="1">
      <c r="A20" s="98"/>
      <c r="B20" s="87" t="s">
        <v>60</v>
      </c>
      <c r="C20" s="84"/>
      <c r="D20" s="84"/>
      <c r="E20" s="84"/>
      <c r="F20" s="84"/>
      <c r="G20" s="84"/>
      <c r="H20" s="84"/>
      <c r="I20" s="8">
        <f>SUM(I13:I19)</f>
        <v>100</v>
      </c>
    </row>
    <row r="21" spans="1:9" ht="89.25" customHeight="1">
      <c r="A21" s="9" t="s">
        <v>61</v>
      </c>
      <c r="B21" s="88" t="s">
        <v>62</v>
      </c>
      <c r="C21" s="89"/>
      <c r="D21" s="89"/>
      <c r="E21" s="89"/>
      <c r="F21" s="89"/>
      <c r="G21" s="89"/>
      <c r="H21" s="89"/>
      <c r="I21" s="90"/>
    </row>
    <row r="22" spans="1:9" ht="39.950000000000003" customHeight="1">
      <c r="A22" s="3" t="s">
        <v>63</v>
      </c>
      <c r="B22" s="27" t="s">
        <v>64</v>
      </c>
      <c r="C22" s="4"/>
      <c r="D22" s="4"/>
      <c r="E22" s="4"/>
      <c r="F22" s="4"/>
      <c r="G22" s="4"/>
      <c r="H22" s="3" t="s">
        <v>65</v>
      </c>
      <c r="I22" s="4">
        <v>5096511</v>
      </c>
    </row>
    <row r="23" spans="1:9" ht="288" customHeight="1">
      <c r="A23" s="91" t="s">
        <v>66</v>
      </c>
      <c r="B23" s="91"/>
      <c r="C23" s="92"/>
      <c r="D23" s="92"/>
      <c r="E23" s="92"/>
      <c r="F23" s="92"/>
      <c r="G23" s="92"/>
      <c r="H23" s="92"/>
      <c r="I23" s="92"/>
    </row>
    <row r="24" spans="1:9" ht="14.25" customHeight="1">
      <c r="A24" s="28"/>
      <c r="B24" s="29"/>
      <c r="C24" s="28"/>
      <c r="D24" s="28"/>
      <c r="E24" s="28"/>
      <c r="F24" s="28"/>
      <c r="G24" s="28"/>
      <c r="H24" s="28"/>
      <c r="I24" s="28"/>
    </row>
  </sheetData>
  <mergeCells count="32">
    <mergeCell ref="A23:I23"/>
    <mergeCell ref="A6:A9"/>
    <mergeCell ref="A10:A11"/>
    <mergeCell ref="A12:A20"/>
    <mergeCell ref="B13:B16"/>
    <mergeCell ref="I7:I9"/>
    <mergeCell ref="D17:E17"/>
    <mergeCell ref="D18:E18"/>
    <mergeCell ref="D19:E19"/>
    <mergeCell ref="B20:H20"/>
    <mergeCell ref="B21:I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75" zoomScaleNormal="75" workbookViewId="0">
      <selection activeCell="B21" sqref="B21:I21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7.375" customWidth="1"/>
  </cols>
  <sheetData>
    <row r="1" spans="1:9" ht="24.75" customHeight="1">
      <c r="A1" s="2" t="s">
        <v>0</v>
      </c>
    </row>
    <row r="2" spans="1:9" ht="30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25" customHeight="1">
      <c r="A3" s="116" t="s">
        <v>2</v>
      </c>
      <c r="B3" s="117"/>
      <c r="C3" s="116"/>
      <c r="D3" s="116"/>
      <c r="E3" s="116"/>
      <c r="F3" s="116"/>
      <c r="G3" s="116"/>
      <c r="H3" s="116"/>
      <c r="I3" s="116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199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6">
        <v>10</v>
      </c>
      <c r="D7" s="10" t="s">
        <v>17</v>
      </c>
      <c r="E7" s="73">
        <v>10</v>
      </c>
      <c r="F7" s="74"/>
      <c r="G7" s="11" t="s">
        <v>18</v>
      </c>
      <c r="H7" s="35">
        <v>10</v>
      </c>
      <c r="I7" s="99">
        <v>1</v>
      </c>
    </row>
    <row r="8" spans="1:9" ht="24.75" customHeight="1">
      <c r="A8" s="94"/>
      <c r="B8" s="12" t="s">
        <v>19</v>
      </c>
      <c r="C8" s="36">
        <v>10</v>
      </c>
      <c r="D8" s="14" t="s">
        <v>19</v>
      </c>
      <c r="E8" s="73">
        <v>10</v>
      </c>
      <c r="F8" s="74"/>
      <c r="G8" s="15" t="s">
        <v>19</v>
      </c>
      <c r="H8" s="35">
        <v>10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53.25" customHeight="1">
      <c r="A11" s="95"/>
      <c r="B11" s="80" t="s">
        <v>194</v>
      </c>
      <c r="C11" s="81"/>
      <c r="D11" s="82"/>
      <c r="E11" s="83" t="s">
        <v>194</v>
      </c>
      <c r="F11" s="81"/>
      <c r="G11" s="81"/>
      <c r="H11" s="8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49.5" customHeight="1">
      <c r="A13" s="97"/>
      <c r="B13" s="87" t="s">
        <v>34</v>
      </c>
      <c r="C13" s="20" t="s">
        <v>35</v>
      </c>
      <c r="D13" s="125" t="s">
        <v>196</v>
      </c>
      <c r="E13" s="126"/>
      <c r="F13" s="20">
        <v>15</v>
      </c>
      <c r="G13" s="25">
        <v>15</v>
      </c>
      <c r="H13" s="25">
        <v>15</v>
      </c>
      <c r="I13" s="20">
        <v>15</v>
      </c>
    </row>
    <row r="14" spans="1:9" ht="41.25" customHeight="1">
      <c r="A14" s="97"/>
      <c r="B14" s="87"/>
      <c r="C14" s="20" t="s">
        <v>38</v>
      </c>
      <c r="D14" s="85" t="s">
        <v>128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32.25" customHeight="1">
      <c r="A15" s="97"/>
      <c r="B15" s="87"/>
      <c r="C15" s="20" t="s">
        <v>40</v>
      </c>
      <c r="D15" s="85" t="s">
        <v>89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36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25" t="s">
        <v>91</v>
      </c>
      <c r="H16" s="23">
        <v>1</v>
      </c>
      <c r="I16" s="20">
        <v>10</v>
      </c>
    </row>
    <row r="17" spans="1:9" ht="33" customHeight="1">
      <c r="A17" s="97"/>
      <c r="B17" s="19" t="s">
        <v>44</v>
      </c>
      <c r="C17" s="20" t="s">
        <v>45</v>
      </c>
      <c r="D17" s="85" t="s">
        <v>197</v>
      </c>
      <c r="E17" s="86"/>
      <c r="F17" s="20">
        <v>30</v>
      </c>
      <c r="G17" s="25" t="s">
        <v>75</v>
      </c>
      <c r="H17" s="23">
        <v>1</v>
      </c>
      <c r="I17" s="20">
        <v>30</v>
      </c>
    </row>
    <row r="18" spans="1:9" ht="38.25" customHeight="1">
      <c r="A18" s="97"/>
      <c r="B18" s="19" t="s">
        <v>54</v>
      </c>
      <c r="C18" s="20" t="s">
        <v>55</v>
      </c>
      <c r="D18" s="85" t="s">
        <v>198</v>
      </c>
      <c r="E18" s="86"/>
      <c r="F18" s="20">
        <v>10</v>
      </c>
      <c r="G18" s="25" t="s">
        <v>75</v>
      </c>
      <c r="H18" s="23">
        <v>1</v>
      </c>
      <c r="I18" s="20">
        <v>10</v>
      </c>
    </row>
    <row r="19" spans="1:9" ht="39" customHeight="1">
      <c r="A19" s="97"/>
      <c r="B19" s="19" t="s">
        <v>58</v>
      </c>
      <c r="C19" s="20" t="s">
        <v>59</v>
      </c>
      <c r="D19" s="85" t="s">
        <v>59</v>
      </c>
      <c r="E19" s="86"/>
      <c r="F19" s="20">
        <v>10</v>
      </c>
      <c r="G19" s="23">
        <v>1</v>
      </c>
      <c r="H19" s="26">
        <v>1</v>
      </c>
      <c r="I19" s="20">
        <v>10</v>
      </c>
    </row>
    <row r="20" spans="1:9" ht="38.25" customHeight="1">
      <c r="A20" s="98"/>
      <c r="B20" s="87" t="s">
        <v>60</v>
      </c>
      <c r="C20" s="84"/>
      <c r="D20" s="84"/>
      <c r="E20" s="84"/>
      <c r="F20" s="84"/>
      <c r="G20" s="84"/>
      <c r="H20" s="84"/>
      <c r="I20" s="8">
        <f>SUM(I13:I19)</f>
        <v>100</v>
      </c>
    </row>
    <row r="21" spans="1:9" ht="57" customHeight="1">
      <c r="A21" s="9" t="s">
        <v>61</v>
      </c>
      <c r="B21" s="88" t="s">
        <v>62</v>
      </c>
      <c r="C21" s="89"/>
      <c r="D21" s="89"/>
      <c r="E21" s="89"/>
      <c r="F21" s="89"/>
      <c r="G21" s="89"/>
      <c r="H21" s="89"/>
      <c r="I21" s="90"/>
    </row>
    <row r="22" spans="1:9" ht="39.950000000000003" customHeight="1">
      <c r="A22" s="3" t="s">
        <v>63</v>
      </c>
      <c r="B22" s="27" t="s">
        <v>64</v>
      </c>
      <c r="C22" s="4"/>
      <c r="D22" s="4"/>
      <c r="E22" s="4"/>
      <c r="F22" s="4"/>
      <c r="G22" s="4"/>
      <c r="H22" s="3" t="s">
        <v>65</v>
      </c>
      <c r="I22" s="4">
        <v>5096511</v>
      </c>
    </row>
    <row r="23" spans="1:9" ht="288" customHeight="1">
      <c r="A23" s="91" t="s">
        <v>66</v>
      </c>
      <c r="B23" s="91"/>
      <c r="C23" s="92"/>
      <c r="D23" s="92"/>
      <c r="E23" s="92"/>
      <c r="F23" s="92"/>
      <c r="G23" s="92"/>
      <c r="H23" s="92"/>
      <c r="I23" s="92"/>
    </row>
    <row r="24" spans="1:9" ht="14.25" customHeight="1">
      <c r="A24" s="28"/>
      <c r="B24" s="29"/>
      <c r="C24" s="28"/>
      <c r="D24" s="28"/>
      <c r="E24" s="28"/>
      <c r="F24" s="28"/>
      <c r="G24" s="28"/>
      <c r="H24" s="28"/>
      <c r="I24" s="28"/>
    </row>
  </sheetData>
  <mergeCells count="32">
    <mergeCell ref="A23:I23"/>
    <mergeCell ref="A6:A9"/>
    <mergeCell ref="A10:A11"/>
    <mergeCell ref="A12:A20"/>
    <mergeCell ref="B13:B16"/>
    <mergeCell ref="I7:I9"/>
    <mergeCell ref="D17:E17"/>
    <mergeCell ref="D18:E18"/>
    <mergeCell ref="D19:E19"/>
    <mergeCell ref="B20:H20"/>
    <mergeCell ref="B21:I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75" zoomScaleNormal="75" workbookViewId="0">
      <selection activeCell="B21" sqref="B21:I21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2.125" customWidth="1"/>
    <col min="6" max="6" width="15.75" customWidth="1"/>
    <col min="7" max="8" width="24.875" customWidth="1"/>
    <col min="9" max="9" width="16.37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200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29.787776000000001</v>
      </c>
      <c r="D7" s="10" t="s">
        <v>17</v>
      </c>
      <c r="E7" s="73">
        <v>29.787776000000001</v>
      </c>
      <c r="F7" s="74"/>
      <c r="G7" s="11" t="s">
        <v>18</v>
      </c>
      <c r="H7" s="11">
        <v>29.787776000000001</v>
      </c>
      <c r="I7" s="99">
        <v>1</v>
      </c>
    </row>
    <row r="8" spans="1:9" ht="24.75" customHeight="1">
      <c r="A8" s="94"/>
      <c r="B8" s="12" t="s">
        <v>19</v>
      </c>
      <c r="C8" s="13">
        <v>29.787776000000001</v>
      </c>
      <c r="D8" s="14" t="s">
        <v>19</v>
      </c>
      <c r="E8" s="73">
        <v>29.787776000000001</v>
      </c>
      <c r="F8" s="74"/>
      <c r="G8" s="15" t="s">
        <v>19</v>
      </c>
      <c r="H8" s="11">
        <v>29.787776000000001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201</v>
      </c>
      <c r="C11" s="81"/>
      <c r="D11" s="82"/>
      <c r="E11" s="110" t="s">
        <v>201</v>
      </c>
      <c r="F11" s="111"/>
      <c r="G11" s="111"/>
      <c r="H11" s="11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38" t="s">
        <v>35</v>
      </c>
      <c r="D13" s="127" t="s">
        <v>127</v>
      </c>
      <c r="E13" s="128"/>
      <c r="F13" s="39">
        <v>10</v>
      </c>
      <c r="G13" s="40">
        <v>1</v>
      </c>
      <c r="H13" s="40">
        <v>1</v>
      </c>
      <c r="I13" s="39">
        <v>10</v>
      </c>
    </row>
    <row r="14" spans="1:9" ht="26.25" customHeight="1">
      <c r="A14" s="97"/>
      <c r="B14" s="87"/>
      <c r="C14" s="38" t="s">
        <v>38</v>
      </c>
      <c r="D14" s="129" t="s">
        <v>202</v>
      </c>
      <c r="E14" s="130"/>
      <c r="F14" s="39">
        <v>15</v>
      </c>
      <c r="G14" s="40">
        <v>1</v>
      </c>
      <c r="H14" s="40">
        <v>1</v>
      </c>
      <c r="I14" s="39">
        <v>15</v>
      </c>
    </row>
    <row r="15" spans="1:9" ht="26.25" customHeight="1">
      <c r="A15" s="97"/>
      <c r="B15" s="87"/>
      <c r="C15" s="38" t="s">
        <v>40</v>
      </c>
      <c r="D15" s="127" t="s">
        <v>203</v>
      </c>
      <c r="E15" s="128"/>
      <c r="F15" s="39">
        <v>15</v>
      </c>
      <c r="G15" s="40">
        <v>1</v>
      </c>
      <c r="H15" s="40">
        <v>1</v>
      </c>
      <c r="I15" s="39">
        <v>15</v>
      </c>
    </row>
    <row r="16" spans="1:9" ht="26.25" customHeight="1">
      <c r="A16" s="97"/>
      <c r="B16" s="87"/>
      <c r="C16" s="38" t="s">
        <v>42</v>
      </c>
      <c r="D16" s="127" t="s">
        <v>90</v>
      </c>
      <c r="E16" s="128"/>
      <c r="F16" s="39">
        <v>10</v>
      </c>
      <c r="G16" s="41" t="s">
        <v>189</v>
      </c>
      <c r="H16" s="41">
        <v>1</v>
      </c>
      <c r="I16" s="39">
        <v>10</v>
      </c>
    </row>
    <row r="17" spans="1:9" ht="30.95" customHeight="1">
      <c r="A17" s="97"/>
      <c r="B17" s="19" t="s">
        <v>44</v>
      </c>
      <c r="C17" s="38" t="s">
        <v>50</v>
      </c>
      <c r="D17" s="127" t="s">
        <v>204</v>
      </c>
      <c r="E17" s="128"/>
      <c r="F17" s="39">
        <v>30</v>
      </c>
      <c r="G17" s="40" t="s">
        <v>53</v>
      </c>
      <c r="H17" s="39" t="s">
        <v>53</v>
      </c>
      <c r="I17" s="39">
        <v>30</v>
      </c>
    </row>
    <row r="18" spans="1:9" ht="45" customHeight="1">
      <c r="A18" s="97"/>
      <c r="B18" s="19" t="s">
        <v>54</v>
      </c>
      <c r="C18" s="38" t="s">
        <v>122</v>
      </c>
      <c r="D18" s="127" t="s">
        <v>173</v>
      </c>
      <c r="E18" s="128"/>
      <c r="F18" s="39">
        <v>10</v>
      </c>
      <c r="G18" s="40" t="s">
        <v>205</v>
      </c>
      <c r="H18" s="40">
        <v>1</v>
      </c>
      <c r="I18" s="39">
        <v>10</v>
      </c>
    </row>
    <row r="19" spans="1:9" ht="42.95" customHeight="1">
      <c r="A19" s="97"/>
      <c r="B19" s="19" t="s">
        <v>58</v>
      </c>
      <c r="C19" s="42" t="s">
        <v>59</v>
      </c>
      <c r="D19" s="131" t="s">
        <v>59</v>
      </c>
      <c r="E19" s="131"/>
      <c r="F19" s="43">
        <v>10</v>
      </c>
      <c r="G19" s="44">
        <v>1</v>
      </c>
      <c r="H19" s="44">
        <v>1</v>
      </c>
      <c r="I19" s="43">
        <v>10</v>
      </c>
    </row>
    <row r="20" spans="1:9" ht="27" customHeight="1">
      <c r="A20" s="98"/>
      <c r="B20" s="87" t="s">
        <v>60</v>
      </c>
      <c r="C20" s="84"/>
      <c r="D20" s="84"/>
      <c r="E20" s="84"/>
      <c r="F20" s="84"/>
      <c r="G20" s="84"/>
      <c r="H20" s="84"/>
      <c r="I20" s="8">
        <f>SUM(I13:I19)</f>
        <v>100</v>
      </c>
    </row>
    <row r="21" spans="1:9" ht="36" customHeight="1">
      <c r="A21" s="9" t="s">
        <v>61</v>
      </c>
      <c r="B21" s="132" t="s">
        <v>62</v>
      </c>
      <c r="C21" s="133"/>
      <c r="D21" s="133"/>
      <c r="E21" s="133"/>
      <c r="F21" s="133"/>
      <c r="G21" s="133"/>
      <c r="H21" s="133"/>
      <c r="I21" s="134"/>
    </row>
    <row r="22" spans="1:9" ht="39.950000000000003" customHeight="1">
      <c r="A22" s="3" t="s">
        <v>63</v>
      </c>
      <c r="B22" s="27" t="s">
        <v>64</v>
      </c>
      <c r="C22" s="4"/>
      <c r="D22" s="4"/>
      <c r="E22" s="4"/>
      <c r="F22" s="4"/>
      <c r="G22" s="4"/>
      <c r="H22" s="3" t="s">
        <v>65</v>
      </c>
      <c r="I22" s="4">
        <v>5096511</v>
      </c>
    </row>
    <row r="23" spans="1:9" ht="288" customHeight="1">
      <c r="A23" s="91" t="s">
        <v>66</v>
      </c>
      <c r="B23" s="91"/>
      <c r="C23" s="92"/>
      <c r="D23" s="92"/>
      <c r="E23" s="92"/>
      <c r="F23" s="92"/>
      <c r="G23" s="92"/>
      <c r="H23" s="92"/>
      <c r="I23" s="92"/>
    </row>
    <row r="24" spans="1:9" ht="14.25" customHeight="1">
      <c r="A24" s="28"/>
      <c r="B24" s="29"/>
      <c r="C24" s="28"/>
      <c r="D24" s="28"/>
      <c r="E24" s="28"/>
      <c r="F24" s="28"/>
      <c r="G24" s="28"/>
      <c r="H24" s="28"/>
      <c r="I24" s="28"/>
    </row>
  </sheetData>
  <mergeCells count="32">
    <mergeCell ref="A23:I23"/>
    <mergeCell ref="A6:A9"/>
    <mergeCell ref="A10:A11"/>
    <mergeCell ref="A12:A20"/>
    <mergeCell ref="B13:B16"/>
    <mergeCell ref="I7:I9"/>
    <mergeCell ref="D17:E17"/>
    <mergeCell ref="D18:E18"/>
    <mergeCell ref="D19:E19"/>
    <mergeCell ref="B20:H20"/>
    <mergeCell ref="B21:I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75" zoomScaleNormal="75" workbookViewId="0">
      <selection activeCell="B22" sqref="B22:I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7.62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116" t="s">
        <v>2</v>
      </c>
      <c r="B3" s="117"/>
      <c r="C3" s="116"/>
      <c r="D3" s="116"/>
      <c r="E3" s="116"/>
      <c r="F3" s="116"/>
      <c r="G3" s="116"/>
      <c r="H3" s="116"/>
      <c r="I3" s="116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39" customHeight="1">
      <c r="A5" s="5" t="s">
        <v>6</v>
      </c>
      <c r="B5" s="6" t="s">
        <v>7</v>
      </c>
      <c r="C5" s="135" t="s">
        <v>206</v>
      </c>
      <c r="D5" s="136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16.988099999999999</v>
      </c>
      <c r="D7" s="10" t="s">
        <v>17</v>
      </c>
      <c r="E7" s="73">
        <v>16.988099999999999</v>
      </c>
      <c r="F7" s="74"/>
      <c r="G7" s="11" t="s">
        <v>18</v>
      </c>
      <c r="H7" s="11">
        <v>16.988099999999999</v>
      </c>
      <c r="I7" s="99">
        <v>1</v>
      </c>
    </row>
    <row r="8" spans="1:9" ht="24.75" customHeight="1">
      <c r="A8" s="94"/>
      <c r="B8" s="12" t="s">
        <v>19</v>
      </c>
      <c r="C8" s="13">
        <v>16.988099999999999</v>
      </c>
      <c r="D8" s="14" t="s">
        <v>19</v>
      </c>
      <c r="E8" s="73">
        <v>16.988099999999999</v>
      </c>
      <c r="F8" s="74"/>
      <c r="G8" s="15" t="s">
        <v>19</v>
      </c>
      <c r="H8" s="11">
        <v>16.988099999999999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207</v>
      </c>
      <c r="C11" s="81"/>
      <c r="D11" s="82"/>
      <c r="E11" s="110" t="s">
        <v>207</v>
      </c>
      <c r="F11" s="111"/>
      <c r="G11" s="111"/>
      <c r="H11" s="11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208</v>
      </c>
      <c r="E13" s="86"/>
      <c r="F13" s="20">
        <v>15</v>
      </c>
      <c r="G13" s="25">
        <v>6</v>
      </c>
      <c r="H13" s="25">
        <v>6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128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209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149</v>
      </c>
      <c r="E16" s="86"/>
      <c r="F16" s="20">
        <v>10</v>
      </c>
      <c r="G16" s="25" t="s">
        <v>91</v>
      </c>
      <c r="H16" s="23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210</v>
      </c>
      <c r="E17" s="86"/>
      <c r="F17" s="20">
        <v>15</v>
      </c>
      <c r="G17" s="23">
        <v>1</v>
      </c>
      <c r="H17" s="23">
        <v>1</v>
      </c>
      <c r="I17" s="20">
        <v>15</v>
      </c>
    </row>
    <row r="18" spans="1:9" ht="26.25" customHeight="1">
      <c r="A18" s="97"/>
      <c r="B18" s="87"/>
      <c r="C18" s="20" t="s">
        <v>50</v>
      </c>
      <c r="D18" s="85" t="s">
        <v>211</v>
      </c>
      <c r="E18" s="86"/>
      <c r="F18" s="20">
        <v>15</v>
      </c>
      <c r="G18" s="25" t="s">
        <v>72</v>
      </c>
      <c r="H18" s="25" t="s">
        <v>73</v>
      </c>
      <c r="I18" s="20">
        <v>15</v>
      </c>
    </row>
    <row r="19" spans="1:9" ht="26.25" customHeight="1">
      <c r="A19" s="97"/>
      <c r="B19" s="19" t="s">
        <v>54</v>
      </c>
      <c r="C19" s="20" t="s">
        <v>55</v>
      </c>
      <c r="D19" s="85" t="s">
        <v>173</v>
      </c>
      <c r="E19" s="86"/>
      <c r="F19" s="20">
        <v>10</v>
      </c>
      <c r="G19" s="25" t="s">
        <v>75</v>
      </c>
      <c r="H19" s="23">
        <v>1</v>
      </c>
      <c r="I19" s="20">
        <v>10</v>
      </c>
    </row>
    <row r="20" spans="1:9" ht="41.25" customHeight="1">
      <c r="A20" s="97"/>
      <c r="B20" s="19" t="s">
        <v>58</v>
      </c>
      <c r="C20" s="20" t="s">
        <v>59</v>
      </c>
      <c r="D20" s="85" t="s">
        <v>59</v>
      </c>
      <c r="E20" s="86"/>
      <c r="F20" s="20">
        <v>10</v>
      </c>
      <c r="G20" s="23">
        <v>1</v>
      </c>
      <c r="H20" s="26">
        <v>1</v>
      </c>
      <c r="I20" s="20">
        <v>10</v>
      </c>
    </row>
    <row r="21" spans="1:9" ht="27" customHeight="1">
      <c r="A21" s="98"/>
      <c r="B21" s="87" t="s">
        <v>60</v>
      </c>
      <c r="C21" s="84"/>
      <c r="D21" s="84"/>
      <c r="E21" s="84"/>
      <c r="F21" s="84"/>
      <c r="G21" s="84"/>
      <c r="H21" s="84"/>
      <c r="I21" s="8">
        <f>SUM(I13:I20)</f>
        <v>100</v>
      </c>
    </row>
    <row r="22" spans="1:9" ht="63.75" customHeight="1">
      <c r="A22" s="9" t="s">
        <v>61</v>
      </c>
      <c r="B22" s="88" t="s">
        <v>62</v>
      </c>
      <c r="C22" s="89"/>
      <c r="D22" s="89"/>
      <c r="E22" s="89"/>
      <c r="F22" s="89"/>
      <c r="G22" s="89"/>
      <c r="H22" s="89"/>
      <c r="I22" s="90"/>
    </row>
    <row r="23" spans="1:9" ht="39.950000000000003" customHeight="1">
      <c r="A23" s="3" t="s">
        <v>63</v>
      </c>
      <c r="B23" s="27" t="s">
        <v>64</v>
      </c>
      <c r="C23" s="4"/>
      <c r="D23" s="4"/>
      <c r="E23" s="4"/>
      <c r="F23" s="4"/>
      <c r="G23" s="4"/>
      <c r="H23" s="3" t="s">
        <v>65</v>
      </c>
      <c r="I23" s="4">
        <v>5096511</v>
      </c>
    </row>
    <row r="24" spans="1:9" ht="288" customHeight="1">
      <c r="A24" s="91" t="s">
        <v>66</v>
      </c>
      <c r="B24" s="91"/>
      <c r="C24" s="92"/>
      <c r="D24" s="92"/>
      <c r="E24" s="92"/>
      <c r="F24" s="92"/>
      <c r="G24" s="92"/>
      <c r="H24" s="92"/>
      <c r="I24" s="92"/>
    </row>
    <row r="25" spans="1:9" ht="14.25" customHeight="1">
      <c r="A25" s="28"/>
      <c r="B25" s="29"/>
      <c r="C25" s="28"/>
      <c r="D25" s="28"/>
      <c r="E25" s="28"/>
      <c r="F25" s="28"/>
      <c r="G25" s="28"/>
      <c r="H25" s="28"/>
      <c r="I25" s="28"/>
    </row>
  </sheetData>
  <mergeCells count="34">
    <mergeCell ref="B22:I22"/>
    <mergeCell ref="A24:I24"/>
    <mergeCell ref="A6:A9"/>
    <mergeCell ref="A10:A11"/>
    <mergeCell ref="A12:A21"/>
    <mergeCell ref="B13:B16"/>
    <mergeCell ref="B17:B18"/>
    <mergeCell ref="I7:I9"/>
    <mergeCell ref="D17:E17"/>
    <mergeCell ref="D18:E18"/>
    <mergeCell ref="D19:E19"/>
    <mergeCell ref="D20:E20"/>
    <mergeCell ref="B21:H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5" zoomScaleNormal="75" workbookViewId="0">
      <selection activeCell="C13" sqref="C13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6.87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212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73.8352</v>
      </c>
      <c r="D7" s="10" t="s">
        <v>17</v>
      </c>
      <c r="E7" s="73">
        <v>73.8352</v>
      </c>
      <c r="F7" s="74"/>
      <c r="G7" s="11" t="s">
        <v>18</v>
      </c>
      <c r="H7" s="11">
        <v>73.8352</v>
      </c>
      <c r="I7" s="99">
        <v>1</v>
      </c>
    </row>
    <row r="8" spans="1:9" ht="24.75" customHeight="1">
      <c r="A8" s="94"/>
      <c r="B8" s="12" t="s">
        <v>19</v>
      </c>
      <c r="C8" s="13">
        <v>73.8352</v>
      </c>
      <c r="D8" s="14" t="s">
        <v>19</v>
      </c>
      <c r="E8" s="73">
        <v>73.8352</v>
      </c>
      <c r="F8" s="74"/>
      <c r="G8" s="15" t="s">
        <v>19</v>
      </c>
      <c r="H8" s="11">
        <v>73.8352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213</v>
      </c>
      <c r="C11" s="81"/>
      <c r="D11" s="82"/>
      <c r="E11" s="110" t="s">
        <v>213</v>
      </c>
      <c r="F11" s="111"/>
      <c r="G11" s="111"/>
      <c r="H11" s="11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214</v>
      </c>
      <c r="E13" s="86"/>
      <c r="F13" s="20">
        <v>15</v>
      </c>
      <c r="G13" s="23">
        <v>1</v>
      </c>
      <c r="H13" s="23">
        <v>1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88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89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25" t="s">
        <v>91</v>
      </c>
      <c r="H16" s="23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92</v>
      </c>
      <c r="E17" s="86"/>
      <c r="F17" s="20">
        <v>10</v>
      </c>
      <c r="G17" s="23">
        <v>1</v>
      </c>
      <c r="H17" s="23">
        <v>1</v>
      </c>
      <c r="I17" s="20">
        <v>10</v>
      </c>
    </row>
    <row r="18" spans="1:9" ht="26.25" customHeight="1">
      <c r="A18" s="97"/>
      <c r="B18" s="87"/>
      <c r="C18" s="20" t="s">
        <v>93</v>
      </c>
      <c r="D18" s="85" t="s">
        <v>94</v>
      </c>
      <c r="E18" s="86"/>
      <c r="F18" s="20">
        <v>10</v>
      </c>
      <c r="G18" s="23">
        <v>1</v>
      </c>
      <c r="H18" s="23">
        <v>1</v>
      </c>
      <c r="I18" s="20">
        <v>10</v>
      </c>
    </row>
    <row r="19" spans="1:9" ht="26.25" customHeight="1">
      <c r="A19" s="97"/>
      <c r="B19" s="87"/>
      <c r="C19" s="20" t="s">
        <v>93</v>
      </c>
      <c r="D19" s="85" t="s">
        <v>95</v>
      </c>
      <c r="E19" s="86"/>
      <c r="F19" s="20">
        <v>10</v>
      </c>
      <c r="G19" s="37" t="s">
        <v>215</v>
      </c>
      <c r="H19" s="24" t="s">
        <v>216</v>
      </c>
      <c r="I19" s="20">
        <v>10</v>
      </c>
    </row>
    <row r="20" spans="1:9" ht="26.25" customHeight="1">
      <c r="A20" s="97"/>
      <c r="B20" s="19" t="s">
        <v>54</v>
      </c>
      <c r="C20" s="20" t="s">
        <v>55</v>
      </c>
      <c r="D20" s="85" t="s">
        <v>96</v>
      </c>
      <c r="E20" s="86"/>
      <c r="F20" s="20">
        <v>10</v>
      </c>
      <c r="G20" s="25" t="s">
        <v>75</v>
      </c>
      <c r="H20" s="23">
        <v>1</v>
      </c>
      <c r="I20" s="20">
        <v>10</v>
      </c>
    </row>
    <row r="21" spans="1:9" ht="27" customHeight="1">
      <c r="A21" s="97"/>
      <c r="B21" s="19" t="s">
        <v>58</v>
      </c>
      <c r="C21" s="20" t="s">
        <v>59</v>
      </c>
      <c r="D21" s="85" t="s">
        <v>59</v>
      </c>
      <c r="E21" s="86"/>
      <c r="F21" s="20">
        <v>10</v>
      </c>
      <c r="G21" s="23">
        <v>1</v>
      </c>
      <c r="H21" s="26">
        <v>1</v>
      </c>
      <c r="I21" s="20">
        <v>10</v>
      </c>
    </row>
    <row r="22" spans="1:9" ht="27" customHeight="1">
      <c r="A22" s="98"/>
      <c r="B22" s="87" t="s">
        <v>60</v>
      </c>
      <c r="C22" s="84"/>
      <c r="D22" s="84"/>
      <c r="E22" s="84"/>
      <c r="F22" s="84"/>
      <c r="G22" s="84"/>
      <c r="H22" s="84"/>
      <c r="I22" s="8">
        <f>SUM(I13:I21)</f>
        <v>100</v>
      </c>
    </row>
    <row r="23" spans="1:9" ht="36" customHeight="1">
      <c r="A23" s="9" t="s">
        <v>61</v>
      </c>
      <c r="B23" s="88" t="s">
        <v>62</v>
      </c>
      <c r="C23" s="89"/>
      <c r="D23" s="89"/>
      <c r="E23" s="89"/>
      <c r="F23" s="89"/>
      <c r="G23" s="89"/>
      <c r="H23" s="89"/>
      <c r="I23" s="90"/>
    </row>
    <row r="24" spans="1:9" ht="39.950000000000003" customHeight="1">
      <c r="A24" s="3" t="s">
        <v>63</v>
      </c>
      <c r="B24" s="27" t="s">
        <v>64</v>
      </c>
      <c r="C24" s="4"/>
      <c r="D24" s="4"/>
      <c r="E24" s="4"/>
      <c r="F24" s="4"/>
      <c r="G24" s="4"/>
      <c r="H24" s="3" t="s">
        <v>65</v>
      </c>
      <c r="I24" s="4">
        <v>5096511</v>
      </c>
    </row>
    <row r="25" spans="1:9" ht="288" customHeight="1">
      <c r="A25" s="91" t="s">
        <v>66</v>
      </c>
      <c r="B25" s="91"/>
      <c r="C25" s="92"/>
      <c r="D25" s="92"/>
      <c r="E25" s="92"/>
      <c r="F25" s="92"/>
      <c r="G25" s="92"/>
      <c r="H25" s="92"/>
      <c r="I25" s="92"/>
    </row>
    <row r="26" spans="1:9" ht="14.25" customHeight="1">
      <c r="A26" s="28"/>
      <c r="B26" s="29"/>
      <c r="C26" s="28"/>
      <c r="D26" s="28"/>
      <c r="E26" s="28"/>
      <c r="F26" s="28"/>
      <c r="G26" s="28"/>
      <c r="H26" s="28"/>
      <c r="I26" s="28"/>
    </row>
  </sheetData>
  <mergeCells count="35">
    <mergeCell ref="B22:H22"/>
    <mergeCell ref="B23:I23"/>
    <mergeCell ref="A25:I25"/>
    <mergeCell ref="A6:A9"/>
    <mergeCell ref="A10:A11"/>
    <mergeCell ref="A12:A22"/>
    <mergeCell ref="B13:B16"/>
    <mergeCell ref="B17:B19"/>
    <mergeCell ref="I7:I9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5" zoomScaleNormal="75" workbookViewId="0">
      <selection activeCell="G15" sqref="G15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262</v>
      </c>
      <c r="B5" s="6" t="s">
        <v>7</v>
      </c>
      <c r="C5" s="68" t="s">
        <v>67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150.08632399999999</v>
      </c>
      <c r="D7" s="10" t="s">
        <v>17</v>
      </c>
      <c r="E7" s="73">
        <v>150.08632399999999</v>
      </c>
      <c r="F7" s="74"/>
      <c r="G7" s="11" t="s">
        <v>18</v>
      </c>
      <c r="H7" s="11">
        <v>150.08632399999999</v>
      </c>
      <c r="I7" s="99">
        <v>1</v>
      </c>
    </row>
    <row r="8" spans="1:9" ht="24.75" customHeight="1">
      <c r="A8" s="94"/>
      <c r="B8" s="12" t="s">
        <v>19</v>
      </c>
      <c r="C8" s="13">
        <v>150.08632399999999</v>
      </c>
      <c r="D8" s="14" t="s">
        <v>19</v>
      </c>
      <c r="E8" s="73">
        <v>150.08632399999999</v>
      </c>
      <c r="F8" s="74"/>
      <c r="G8" s="15" t="s">
        <v>19</v>
      </c>
      <c r="H8" s="11">
        <v>150.08632399999999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68</v>
      </c>
      <c r="C11" s="81"/>
      <c r="D11" s="82"/>
      <c r="E11" s="83" t="s">
        <v>68</v>
      </c>
      <c r="F11" s="81"/>
      <c r="G11" s="81"/>
      <c r="H11" s="82"/>
      <c r="I11" s="30">
        <v>1</v>
      </c>
    </row>
    <row r="12" spans="1:9" ht="36.950000000000003" customHeight="1">
      <c r="A12" s="96" t="s">
        <v>263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69</v>
      </c>
      <c r="E13" s="86"/>
      <c r="F13" s="20">
        <v>15</v>
      </c>
      <c r="G13" s="20" t="s">
        <v>261</v>
      </c>
      <c r="H13" s="20" t="s">
        <v>261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39</v>
      </c>
      <c r="E14" s="86"/>
      <c r="F14" s="20">
        <v>15</v>
      </c>
      <c r="G14" s="58">
        <v>1</v>
      </c>
      <c r="H14" s="58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41</v>
      </c>
      <c r="E15" s="86"/>
      <c r="F15" s="20">
        <v>10</v>
      </c>
      <c r="G15" s="58">
        <v>1</v>
      </c>
      <c r="H15" s="58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70</v>
      </c>
      <c r="E16" s="86"/>
      <c r="F16" s="20">
        <v>10</v>
      </c>
      <c r="G16" s="58">
        <v>1</v>
      </c>
      <c r="H16" s="58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46</v>
      </c>
      <c r="E17" s="86"/>
      <c r="F17" s="20">
        <v>10</v>
      </c>
      <c r="G17" s="58" t="s">
        <v>261</v>
      </c>
      <c r="H17" s="58" t="s">
        <v>261</v>
      </c>
      <c r="I17" s="20">
        <v>10</v>
      </c>
    </row>
    <row r="18" spans="1:9" ht="26.25" customHeight="1">
      <c r="A18" s="97"/>
      <c r="B18" s="87"/>
      <c r="C18" s="20" t="s">
        <v>45</v>
      </c>
      <c r="D18" s="85" t="s">
        <v>49</v>
      </c>
      <c r="E18" s="86"/>
      <c r="F18" s="20">
        <v>10</v>
      </c>
      <c r="G18" s="58">
        <v>1</v>
      </c>
      <c r="H18" s="58">
        <v>1</v>
      </c>
      <c r="I18" s="20">
        <v>10</v>
      </c>
    </row>
    <row r="19" spans="1:9" ht="26.25" customHeight="1">
      <c r="A19" s="97"/>
      <c r="B19" s="87"/>
      <c r="C19" s="20" t="s">
        <v>50</v>
      </c>
      <c r="D19" s="85" t="s">
        <v>71</v>
      </c>
      <c r="E19" s="86"/>
      <c r="F19" s="20">
        <v>10</v>
      </c>
      <c r="G19" s="59" t="s">
        <v>137</v>
      </c>
      <c r="H19" s="60" t="s">
        <v>53</v>
      </c>
      <c r="I19" s="20">
        <v>10</v>
      </c>
    </row>
    <row r="20" spans="1:9" ht="26.25" customHeight="1">
      <c r="A20" s="97"/>
      <c r="B20" s="19" t="s">
        <v>54</v>
      </c>
      <c r="C20" s="20" t="s">
        <v>55</v>
      </c>
      <c r="D20" s="85" t="s">
        <v>74</v>
      </c>
      <c r="E20" s="86"/>
      <c r="F20" s="20">
        <v>10</v>
      </c>
      <c r="G20" s="61" t="s">
        <v>205</v>
      </c>
      <c r="H20" s="58">
        <v>1</v>
      </c>
      <c r="I20" s="31">
        <v>10</v>
      </c>
    </row>
    <row r="21" spans="1:9" ht="27" customHeight="1">
      <c r="A21" s="97"/>
      <c r="B21" s="19" t="s">
        <v>58</v>
      </c>
      <c r="C21" s="20" t="s">
        <v>59</v>
      </c>
      <c r="D21" s="85" t="s">
        <v>59</v>
      </c>
      <c r="E21" s="86"/>
      <c r="F21" s="20">
        <v>10</v>
      </c>
      <c r="G21" s="62">
        <v>1</v>
      </c>
      <c r="H21" s="62">
        <v>1</v>
      </c>
      <c r="I21" s="8">
        <v>10</v>
      </c>
    </row>
    <row r="22" spans="1:9" ht="27" customHeight="1">
      <c r="A22" s="98"/>
      <c r="B22" s="87" t="s">
        <v>60</v>
      </c>
      <c r="C22" s="84"/>
      <c r="D22" s="84"/>
      <c r="E22" s="84"/>
      <c r="F22" s="84"/>
      <c r="G22" s="84"/>
      <c r="H22" s="84"/>
      <c r="I22" s="8">
        <f>SUM(I13:I21)</f>
        <v>100</v>
      </c>
    </row>
    <row r="23" spans="1:9" ht="36" customHeight="1">
      <c r="A23" s="9" t="s">
        <v>264</v>
      </c>
      <c r="B23" s="88" t="s">
        <v>62</v>
      </c>
      <c r="C23" s="89"/>
      <c r="D23" s="89"/>
      <c r="E23" s="89"/>
      <c r="F23" s="89"/>
      <c r="G23" s="89"/>
      <c r="H23" s="89"/>
      <c r="I23" s="90"/>
    </row>
    <row r="24" spans="1:9" ht="39.950000000000003" customHeight="1">
      <c r="A24" s="3" t="s">
        <v>63</v>
      </c>
      <c r="B24" s="27" t="s">
        <v>64</v>
      </c>
      <c r="C24" s="4"/>
      <c r="D24" s="4"/>
      <c r="E24" s="4"/>
      <c r="F24" s="4"/>
      <c r="G24" s="4"/>
      <c r="H24" s="3" t="s">
        <v>65</v>
      </c>
      <c r="I24" s="4">
        <v>5096511</v>
      </c>
    </row>
    <row r="25" spans="1:9" ht="288" customHeight="1">
      <c r="A25" s="91" t="s">
        <v>66</v>
      </c>
      <c r="B25" s="91"/>
      <c r="C25" s="92"/>
      <c r="D25" s="92"/>
      <c r="E25" s="92"/>
      <c r="F25" s="92"/>
      <c r="G25" s="92"/>
      <c r="H25" s="92"/>
      <c r="I25" s="92"/>
    </row>
    <row r="26" spans="1:9" ht="14.25" customHeight="1">
      <c r="A26" s="28"/>
      <c r="B26" s="29"/>
      <c r="C26" s="28"/>
      <c r="D26" s="28"/>
      <c r="E26" s="28"/>
      <c r="F26" s="28"/>
      <c r="G26" s="28"/>
      <c r="H26" s="28"/>
      <c r="I26" s="28"/>
    </row>
  </sheetData>
  <mergeCells count="35">
    <mergeCell ref="B22:H22"/>
    <mergeCell ref="B23:I23"/>
    <mergeCell ref="A25:I25"/>
    <mergeCell ref="A6:A9"/>
    <mergeCell ref="A10:A11"/>
    <mergeCell ref="A12:A22"/>
    <mergeCell ref="B13:B16"/>
    <mergeCell ref="B17:B19"/>
    <mergeCell ref="I7:I9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" right="0" top="0.74803149606299213" bottom="0.74803149606299213" header="0.31496062992125984" footer="0.31496062992125984"/>
  <pageSetup paperSize="9" scale="4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B1" zoomScale="75" zoomScaleNormal="75" workbookViewId="0">
      <selection activeCell="L23" sqref="L23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6.37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4" customHeight="1">
      <c r="A3" s="116" t="s">
        <v>2</v>
      </c>
      <c r="B3" s="117"/>
      <c r="C3" s="116"/>
      <c r="D3" s="116"/>
      <c r="E3" s="116"/>
      <c r="F3" s="116"/>
      <c r="G3" s="116"/>
      <c r="H3" s="116"/>
      <c r="I3" s="116"/>
    </row>
    <row r="4" spans="1:9" ht="24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217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6">
        <v>56.61</v>
      </c>
      <c r="D7" s="10" t="s">
        <v>17</v>
      </c>
      <c r="E7" s="73">
        <v>56.61</v>
      </c>
      <c r="F7" s="74"/>
      <c r="G7" s="11" t="s">
        <v>18</v>
      </c>
      <c r="H7" s="35">
        <v>56.61</v>
      </c>
      <c r="I7" s="99">
        <v>1</v>
      </c>
    </row>
    <row r="8" spans="1:9" ht="24.75" customHeight="1">
      <c r="A8" s="94"/>
      <c r="B8" s="12" t="s">
        <v>19</v>
      </c>
      <c r="C8" s="36">
        <v>56.61</v>
      </c>
      <c r="D8" s="14" t="s">
        <v>19</v>
      </c>
      <c r="E8" s="73">
        <v>56.61</v>
      </c>
      <c r="F8" s="74"/>
      <c r="G8" s="15" t="s">
        <v>19</v>
      </c>
      <c r="H8" s="35">
        <v>56.61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57.75" customHeight="1">
      <c r="A11" s="95"/>
      <c r="B11" s="80" t="s">
        <v>213</v>
      </c>
      <c r="C11" s="81"/>
      <c r="D11" s="82"/>
      <c r="E11" s="110" t="s">
        <v>213</v>
      </c>
      <c r="F11" s="111"/>
      <c r="G11" s="111"/>
      <c r="H11" s="11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218</v>
      </c>
      <c r="E13" s="86"/>
      <c r="F13" s="20">
        <v>15</v>
      </c>
      <c r="G13" s="25" t="s">
        <v>219</v>
      </c>
      <c r="H13" s="25">
        <v>64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88</v>
      </c>
      <c r="E14" s="86"/>
      <c r="F14" s="20">
        <v>15</v>
      </c>
      <c r="G14" s="23" t="s">
        <v>220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89</v>
      </c>
      <c r="E15" s="86"/>
      <c r="F15" s="20">
        <v>10</v>
      </c>
      <c r="G15" s="23" t="s">
        <v>220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23">
        <v>1</v>
      </c>
      <c r="H16" s="23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92</v>
      </c>
      <c r="E17" s="86"/>
      <c r="F17" s="20">
        <v>15</v>
      </c>
      <c r="G17" s="23">
        <v>0.95</v>
      </c>
      <c r="H17" s="23">
        <v>1</v>
      </c>
      <c r="I17" s="20">
        <v>15</v>
      </c>
    </row>
    <row r="18" spans="1:9" ht="26.25" customHeight="1">
      <c r="A18" s="97"/>
      <c r="B18" s="87"/>
      <c r="C18" s="20" t="s">
        <v>50</v>
      </c>
      <c r="D18" s="85" t="s">
        <v>95</v>
      </c>
      <c r="E18" s="86"/>
      <c r="F18" s="20">
        <v>15</v>
      </c>
      <c r="G18" s="25" t="s">
        <v>72</v>
      </c>
      <c r="H18" s="25" t="s">
        <v>73</v>
      </c>
      <c r="I18" s="20">
        <v>15</v>
      </c>
    </row>
    <row r="19" spans="1:9" ht="26.25" customHeight="1">
      <c r="A19" s="97"/>
      <c r="B19" s="19" t="s">
        <v>54</v>
      </c>
      <c r="C19" s="20" t="s">
        <v>55</v>
      </c>
      <c r="D19" s="85" t="s">
        <v>96</v>
      </c>
      <c r="E19" s="86"/>
      <c r="F19" s="20">
        <v>10</v>
      </c>
      <c r="G19" s="23">
        <v>0.9</v>
      </c>
      <c r="H19" s="23">
        <v>1</v>
      </c>
      <c r="I19" s="20">
        <v>10</v>
      </c>
    </row>
    <row r="20" spans="1:9" ht="27" customHeight="1">
      <c r="A20" s="97"/>
      <c r="B20" s="19" t="s">
        <v>58</v>
      </c>
      <c r="C20" s="20" t="s">
        <v>59</v>
      </c>
      <c r="D20" s="85" t="s">
        <v>59</v>
      </c>
      <c r="E20" s="86"/>
      <c r="F20" s="20">
        <v>10</v>
      </c>
      <c r="G20" s="23">
        <v>1</v>
      </c>
      <c r="H20" s="26">
        <v>1</v>
      </c>
      <c r="I20" s="20">
        <v>10</v>
      </c>
    </row>
    <row r="21" spans="1:9" ht="45.75" customHeight="1">
      <c r="A21" s="98"/>
      <c r="B21" s="87" t="s">
        <v>60</v>
      </c>
      <c r="C21" s="84"/>
      <c r="D21" s="84"/>
      <c r="E21" s="84"/>
      <c r="F21" s="84"/>
      <c r="G21" s="84"/>
      <c r="H21" s="84"/>
      <c r="I21" s="8">
        <f>SUM(I13:I20)</f>
        <v>100</v>
      </c>
    </row>
    <row r="22" spans="1:9" ht="93" customHeight="1">
      <c r="A22" s="9" t="s">
        <v>61</v>
      </c>
      <c r="B22" s="88" t="s">
        <v>62</v>
      </c>
      <c r="C22" s="89"/>
      <c r="D22" s="89"/>
      <c r="E22" s="89"/>
      <c r="F22" s="89"/>
      <c r="G22" s="89"/>
      <c r="H22" s="89"/>
      <c r="I22" s="90"/>
    </row>
    <row r="23" spans="1:9" ht="39.950000000000003" customHeight="1">
      <c r="A23" s="3" t="s">
        <v>63</v>
      </c>
      <c r="B23" s="27" t="s">
        <v>64</v>
      </c>
      <c r="C23" s="4"/>
      <c r="D23" s="4"/>
      <c r="E23" s="4"/>
      <c r="F23" s="4"/>
      <c r="G23" s="4"/>
      <c r="H23" s="3" t="s">
        <v>65</v>
      </c>
      <c r="I23" s="4">
        <v>5096511</v>
      </c>
    </row>
    <row r="24" spans="1:9" ht="288" customHeight="1">
      <c r="A24" s="91" t="s">
        <v>66</v>
      </c>
      <c r="B24" s="91"/>
      <c r="C24" s="92"/>
      <c r="D24" s="92"/>
      <c r="E24" s="92"/>
      <c r="F24" s="92"/>
      <c r="G24" s="92"/>
      <c r="H24" s="92"/>
      <c r="I24" s="92"/>
    </row>
    <row r="25" spans="1:9" ht="14.25" customHeight="1">
      <c r="A25" s="28"/>
      <c r="B25" s="29"/>
      <c r="C25" s="28"/>
      <c r="D25" s="28"/>
      <c r="E25" s="28"/>
      <c r="F25" s="28"/>
      <c r="G25" s="28"/>
      <c r="H25" s="28"/>
      <c r="I25" s="28"/>
    </row>
  </sheetData>
  <mergeCells count="34">
    <mergeCell ref="B22:I22"/>
    <mergeCell ref="A24:I24"/>
    <mergeCell ref="A6:A9"/>
    <mergeCell ref="A10:A11"/>
    <mergeCell ref="A12:A21"/>
    <mergeCell ref="B13:B16"/>
    <mergeCell ref="B17:B18"/>
    <mergeCell ref="I7:I9"/>
    <mergeCell ref="D17:E17"/>
    <mergeCell ref="D18:E18"/>
    <mergeCell ref="D19:E19"/>
    <mergeCell ref="D20:E20"/>
    <mergeCell ref="B21:H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5" zoomScaleNormal="75" workbookViewId="0">
      <selection activeCell="G19" sqref="G19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5.7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116" t="s">
        <v>2</v>
      </c>
      <c r="B3" s="117"/>
      <c r="C3" s="116"/>
      <c r="D3" s="116"/>
      <c r="E3" s="116"/>
      <c r="F3" s="116"/>
      <c r="G3" s="116"/>
      <c r="H3" s="116"/>
      <c r="I3" s="116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221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33">
        <v>2.4925000000000002</v>
      </c>
      <c r="D7" s="10" t="s">
        <v>17</v>
      </c>
      <c r="E7" s="73">
        <v>2.4925000000000002</v>
      </c>
      <c r="F7" s="74"/>
      <c r="G7" s="11" t="s">
        <v>18</v>
      </c>
      <c r="H7" s="34">
        <v>2.4925000000000002</v>
      </c>
      <c r="I7" s="99">
        <v>1</v>
      </c>
    </row>
    <row r="8" spans="1:9" ht="24.75" customHeight="1">
      <c r="A8" s="94"/>
      <c r="B8" s="12" t="s">
        <v>19</v>
      </c>
      <c r="C8" s="14">
        <v>2.4925000000000002</v>
      </c>
      <c r="D8" s="14" t="s">
        <v>19</v>
      </c>
      <c r="E8" s="73">
        <v>2.4925000000000002</v>
      </c>
      <c r="F8" s="74"/>
      <c r="G8" s="15" t="s">
        <v>19</v>
      </c>
      <c r="H8" s="34">
        <v>2.4925000000000002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51" customHeight="1">
      <c r="A11" s="95"/>
      <c r="B11" s="80" t="s">
        <v>222</v>
      </c>
      <c r="C11" s="81"/>
      <c r="D11" s="82"/>
      <c r="E11" s="110" t="s">
        <v>222</v>
      </c>
      <c r="F11" s="111"/>
      <c r="G11" s="111"/>
      <c r="H11" s="11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223</v>
      </c>
      <c r="E13" s="86"/>
      <c r="F13" s="20">
        <v>15</v>
      </c>
      <c r="G13" s="25" t="s">
        <v>224</v>
      </c>
      <c r="H13" s="25">
        <v>1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128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225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23">
        <v>1</v>
      </c>
      <c r="H16" s="23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226</v>
      </c>
      <c r="E17" s="86"/>
      <c r="F17" s="20">
        <v>10</v>
      </c>
      <c r="G17" s="23">
        <v>1</v>
      </c>
      <c r="H17" s="32">
        <v>1</v>
      </c>
      <c r="I17" s="20">
        <v>10</v>
      </c>
    </row>
    <row r="18" spans="1:9" ht="26.25" customHeight="1">
      <c r="A18" s="97"/>
      <c r="B18" s="87"/>
      <c r="C18" s="20" t="s">
        <v>93</v>
      </c>
      <c r="D18" s="85" t="s">
        <v>227</v>
      </c>
      <c r="E18" s="86"/>
      <c r="F18" s="20">
        <v>10</v>
      </c>
      <c r="G18" s="23">
        <v>1</v>
      </c>
      <c r="H18" s="23">
        <v>1</v>
      </c>
      <c r="I18" s="20">
        <v>10</v>
      </c>
    </row>
    <row r="19" spans="1:9" ht="26.25" customHeight="1">
      <c r="A19" s="97"/>
      <c r="B19" s="87"/>
      <c r="C19" s="20" t="s">
        <v>50</v>
      </c>
      <c r="D19" s="85" t="s">
        <v>228</v>
      </c>
      <c r="E19" s="86"/>
      <c r="F19" s="20">
        <v>10</v>
      </c>
      <c r="G19" s="24" t="s">
        <v>229</v>
      </c>
      <c r="H19" s="25">
        <v>4</v>
      </c>
      <c r="I19" s="20">
        <v>10</v>
      </c>
    </row>
    <row r="20" spans="1:9" ht="26.25" customHeight="1">
      <c r="A20" s="97"/>
      <c r="B20" s="19" t="s">
        <v>54</v>
      </c>
      <c r="C20" s="20" t="s">
        <v>55</v>
      </c>
      <c r="D20" s="85" t="s">
        <v>55</v>
      </c>
      <c r="E20" s="86"/>
      <c r="F20" s="20">
        <v>10</v>
      </c>
      <c r="G20" s="23">
        <v>0.9</v>
      </c>
      <c r="H20" s="23">
        <v>1</v>
      </c>
      <c r="I20" s="20">
        <v>10</v>
      </c>
    </row>
    <row r="21" spans="1:9" ht="27" customHeight="1">
      <c r="A21" s="97"/>
      <c r="B21" s="19" t="s">
        <v>58</v>
      </c>
      <c r="C21" s="20" t="s">
        <v>59</v>
      </c>
      <c r="D21" s="85" t="s">
        <v>59</v>
      </c>
      <c r="E21" s="86"/>
      <c r="F21" s="20">
        <v>10</v>
      </c>
      <c r="G21" s="23">
        <v>1</v>
      </c>
      <c r="H21" s="26">
        <v>1</v>
      </c>
      <c r="I21" s="20">
        <v>10</v>
      </c>
    </row>
    <row r="22" spans="1:9" ht="27" customHeight="1">
      <c r="A22" s="98"/>
      <c r="B22" s="87" t="s">
        <v>60</v>
      </c>
      <c r="C22" s="84"/>
      <c r="D22" s="84"/>
      <c r="E22" s="84"/>
      <c r="F22" s="84"/>
      <c r="G22" s="84"/>
      <c r="H22" s="84"/>
      <c r="I22" s="8">
        <f>SUM(I13:I21)</f>
        <v>100</v>
      </c>
    </row>
    <row r="23" spans="1:9" ht="36" customHeight="1">
      <c r="A23" s="9" t="s">
        <v>61</v>
      </c>
      <c r="B23" s="132" t="s">
        <v>62</v>
      </c>
      <c r="C23" s="133"/>
      <c r="D23" s="133"/>
      <c r="E23" s="133"/>
      <c r="F23" s="133"/>
      <c r="G23" s="133"/>
      <c r="H23" s="133"/>
      <c r="I23" s="134"/>
    </row>
    <row r="24" spans="1:9" ht="39.950000000000003" customHeight="1">
      <c r="A24" s="3" t="s">
        <v>63</v>
      </c>
      <c r="B24" s="27" t="s">
        <v>64</v>
      </c>
      <c r="C24" s="4"/>
      <c r="D24" s="4"/>
      <c r="E24" s="4"/>
      <c r="F24" s="4"/>
      <c r="G24" s="4"/>
      <c r="H24" s="3" t="s">
        <v>65</v>
      </c>
      <c r="I24" s="4">
        <v>5096511</v>
      </c>
    </row>
    <row r="25" spans="1:9" ht="288" customHeight="1">
      <c r="A25" s="91" t="s">
        <v>66</v>
      </c>
      <c r="B25" s="91"/>
      <c r="C25" s="92"/>
      <c r="D25" s="92"/>
      <c r="E25" s="92"/>
      <c r="F25" s="92"/>
      <c r="G25" s="92"/>
      <c r="H25" s="92"/>
      <c r="I25" s="92"/>
    </row>
    <row r="26" spans="1:9" ht="14.25" customHeight="1">
      <c r="A26" s="28"/>
      <c r="B26" s="29"/>
      <c r="C26" s="28"/>
      <c r="D26" s="28"/>
      <c r="E26" s="28"/>
      <c r="F26" s="28"/>
      <c r="G26" s="28"/>
      <c r="H26" s="28"/>
      <c r="I26" s="28"/>
    </row>
  </sheetData>
  <mergeCells count="35">
    <mergeCell ref="B22:H22"/>
    <mergeCell ref="B23:I23"/>
    <mergeCell ref="A25:I25"/>
    <mergeCell ref="A6:A9"/>
    <mergeCell ref="A10:A11"/>
    <mergeCell ref="A12:A22"/>
    <mergeCell ref="B13:B16"/>
    <mergeCell ref="B17:B19"/>
    <mergeCell ref="I7:I9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5" zoomScaleNormal="75" workbookViewId="0">
      <selection activeCell="H21" sqref="H21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6.2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230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24.784165000000002</v>
      </c>
      <c r="D7" s="10" t="s">
        <v>17</v>
      </c>
      <c r="E7" s="73">
        <v>24.784165000000002</v>
      </c>
      <c r="F7" s="74"/>
      <c r="G7" s="11" t="s">
        <v>18</v>
      </c>
      <c r="H7" s="11">
        <v>24.784165000000002</v>
      </c>
      <c r="I7" s="99">
        <v>1</v>
      </c>
    </row>
    <row r="8" spans="1:9" ht="24.75" customHeight="1">
      <c r="A8" s="94"/>
      <c r="B8" s="12" t="s">
        <v>19</v>
      </c>
      <c r="C8" s="13">
        <v>24.784165000000002</v>
      </c>
      <c r="D8" s="14" t="s">
        <v>19</v>
      </c>
      <c r="E8" s="73">
        <v>24.784165000000002</v>
      </c>
      <c r="F8" s="74"/>
      <c r="G8" s="15" t="s">
        <v>19</v>
      </c>
      <c r="H8" s="11">
        <v>24.784165000000002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231</v>
      </c>
      <c r="C11" s="81"/>
      <c r="D11" s="82"/>
      <c r="E11" s="110" t="s">
        <v>231</v>
      </c>
      <c r="F11" s="111"/>
      <c r="G11" s="111"/>
      <c r="H11" s="11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232</v>
      </c>
      <c r="E13" s="86"/>
      <c r="F13" s="20">
        <v>15</v>
      </c>
      <c r="G13" s="25" t="s">
        <v>233</v>
      </c>
      <c r="H13" s="25">
        <v>2326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234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235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23">
        <v>1</v>
      </c>
      <c r="H16" s="23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236</v>
      </c>
      <c r="E17" s="86"/>
      <c r="F17" s="20">
        <v>10</v>
      </c>
      <c r="G17" s="23">
        <v>1</v>
      </c>
      <c r="H17" s="23">
        <v>1</v>
      </c>
      <c r="I17" s="20">
        <v>10</v>
      </c>
    </row>
    <row r="18" spans="1:9" ht="26.25" customHeight="1">
      <c r="A18" s="97"/>
      <c r="B18" s="87"/>
      <c r="C18" s="20" t="s">
        <v>93</v>
      </c>
      <c r="D18" s="85" t="s">
        <v>237</v>
      </c>
      <c r="E18" s="86"/>
      <c r="F18" s="20">
        <v>10</v>
      </c>
      <c r="G18" s="23">
        <v>1</v>
      </c>
      <c r="H18" s="23">
        <v>1</v>
      </c>
      <c r="I18" s="20">
        <v>10</v>
      </c>
    </row>
    <row r="19" spans="1:9" ht="26.25" customHeight="1">
      <c r="A19" s="97"/>
      <c r="B19" s="87"/>
      <c r="C19" s="20" t="s">
        <v>50</v>
      </c>
      <c r="D19" s="85" t="s">
        <v>238</v>
      </c>
      <c r="E19" s="86"/>
      <c r="F19" s="20">
        <v>10</v>
      </c>
      <c r="G19" s="25" t="s">
        <v>73</v>
      </c>
      <c r="H19" s="25">
        <v>1</v>
      </c>
      <c r="I19" s="20">
        <v>10</v>
      </c>
    </row>
    <row r="20" spans="1:9" ht="26.25" customHeight="1">
      <c r="A20" s="97"/>
      <c r="B20" s="19" t="s">
        <v>54</v>
      </c>
      <c r="C20" s="20" t="s">
        <v>55</v>
      </c>
      <c r="D20" s="85" t="s">
        <v>173</v>
      </c>
      <c r="E20" s="86"/>
      <c r="F20" s="20">
        <v>10</v>
      </c>
      <c r="G20" s="23">
        <v>0.9</v>
      </c>
      <c r="H20" s="23">
        <v>1</v>
      </c>
      <c r="I20" s="20">
        <v>10</v>
      </c>
    </row>
    <row r="21" spans="1:9" ht="27" customHeight="1">
      <c r="A21" s="97"/>
      <c r="B21" s="19" t="s">
        <v>58</v>
      </c>
      <c r="C21" s="20" t="s">
        <v>59</v>
      </c>
      <c r="D21" s="85" t="s">
        <v>59</v>
      </c>
      <c r="E21" s="86"/>
      <c r="F21" s="20">
        <v>10</v>
      </c>
      <c r="G21" s="23">
        <v>1</v>
      </c>
      <c r="H21" s="26">
        <v>1</v>
      </c>
      <c r="I21" s="20">
        <v>10</v>
      </c>
    </row>
    <row r="22" spans="1:9" ht="27" customHeight="1">
      <c r="A22" s="98"/>
      <c r="B22" s="87" t="s">
        <v>60</v>
      </c>
      <c r="C22" s="84"/>
      <c r="D22" s="84"/>
      <c r="E22" s="84"/>
      <c r="F22" s="84"/>
      <c r="G22" s="84"/>
      <c r="H22" s="84"/>
      <c r="I22" s="8">
        <f>SUM(I13:I21)</f>
        <v>100</v>
      </c>
    </row>
    <row r="23" spans="1:9" ht="36" customHeight="1">
      <c r="A23" s="9" t="s">
        <v>61</v>
      </c>
      <c r="B23" s="88" t="s">
        <v>62</v>
      </c>
      <c r="C23" s="89"/>
      <c r="D23" s="89"/>
      <c r="E23" s="89"/>
      <c r="F23" s="89"/>
      <c r="G23" s="89"/>
      <c r="H23" s="89"/>
      <c r="I23" s="90"/>
    </row>
    <row r="24" spans="1:9" ht="39.950000000000003" customHeight="1">
      <c r="A24" s="3" t="s">
        <v>63</v>
      </c>
      <c r="B24" s="27" t="s">
        <v>64</v>
      </c>
      <c r="C24" s="4"/>
      <c r="D24" s="4"/>
      <c r="E24" s="4"/>
      <c r="F24" s="4"/>
      <c r="G24" s="4"/>
      <c r="H24" s="3" t="s">
        <v>65</v>
      </c>
      <c r="I24" s="4">
        <v>5096511</v>
      </c>
    </row>
    <row r="25" spans="1:9" ht="288" customHeight="1">
      <c r="A25" s="91" t="s">
        <v>66</v>
      </c>
      <c r="B25" s="91"/>
      <c r="C25" s="92"/>
      <c r="D25" s="92"/>
      <c r="E25" s="92"/>
      <c r="F25" s="92"/>
      <c r="G25" s="92"/>
      <c r="H25" s="92"/>
      <c r="I25" s="92"/>
    </row>
    <row r="26" spans="1:9" ht="14.25" customHeight="1">
      <c r="A26" s="28"/>
      <c r="B26" s="29"/>
      <c r="C26" s="28"/>
      <c r="D26" s="28"/>
      <c r="E26" s="28"/>
      <c r="F26" s="28"/>
      <c r="G26" s="28"/>
      <c r="H26" s="28"/>
      <c r="I26" s="28"/>
    </row>
  </sheetData>
  <mergeCells count="35">
    <mergeCell ref="B22:H22"/>
    <mergeCell ref="B23:I23"/>
    <mergeCell ref="A25:I25"/>
    <mergeCell ref="A6:A9"/>
    <mergeCell ref="A10:A11"/>
    <mergeCell ref="A12:A22"/>
    <mergeCell ref="B13:B16"/>
    <mergeCell ref="B17:B19"/>
    <mergeCell ref="I7:I9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75" zoomScaleNormal="75" workbookViewId="0">
      <selection activeCell="G17" sqref="G17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5.37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116" t="s">
        <v>2</v>
      </c>
      <c r="B3" s="117"/>
      <c r="C3" s="116"/>
      <c r="D3" s="116"/>
      <c r="E3" s="116"/>
      <c r="F3" s="116"/>
      <c r="G3" s="116"/>
      <c r="H3" s="116"/>
      <c r="I3" s="116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39.950000000000003" customHeight="1">
      <c r="A5" s="5" t="s">
        <v>6</v>
      </c>
      <c r="B5" s="6" t="s">
        <v>7</v>
      </c>
      <c r="C5" s="137" t="s">
        <v>239</v>
      </c>
      <c r="D5" s="137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0.75</v>
      </c>
      <c r="D7" s="10" t="s">
        <v>17</v>
      </c>
      <c r="E7" s="73">
        <v>0.75</v>
      </c>
      <c r="F7" s="74"/>
      <c r="G7" s="11" t="s">
        <v>18</v>
      </c>
      <c r="H7" s="11">
        <v>0.75</v>
      </c>
      <c r="I7" s="99">
        <v>1</v>
      </c>
    </row>
    <row r="8" spans="1:9" ht="24.75" customHeight="1">
      <c r="A8" s="94"/>
      <c r="B8" s="12" t="s">
        <v>19</v>
      </c>
      <c r="C8" s="13">
        <v>0.75</v>
      </c>
      <c r="D8" s="14" t="s">
        <v>19</v>
      </c>
      <c r="E8" s="73">
        <v>0.75</v>
      </c>
      <c r="F8" s="74"/>
      <c r="G8" s="15" t="s">
        <v>19</v>
      </c>
      <c r="H8" s="11">
        <v>0.75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240</v>
      </c>
      <c r="C11" s="81"/>
      <c r="D11" s="82"/>
      <c r="E11" s="110" t="s">
        <v>240</v>
      </c>
      <c r="F11" s="111"/>
      <c r="G11" s="111"/>
      <c r="H11" s="11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241</v>
      </c>
      <c r="E13" s="86" t="s">
        <v>242</v>
      </c>
      <c r="F13" s="20">
        <v>15</v>
      </c>
      <c r="G13" s="32" t="s">
        <v>243</v>
      </c>
      <c r="H13" s="22">
        <v>1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128</v>
      </c>
      <c r="E14" s="86" t="s">
        <v>128</v>
      </c>
      <c r="F14" s="20">
        <v>15</v>
      </c>
      <c r="G14" s="23">
        <v>1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244</v>
      </c>
      <c r="E15" s="86" t="s">
        <v>244</v>
      </c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 t="s">
        <v>90</v>
      </c>
      <c r="F16" s="20">
        <v>10</v>
      </c>
      <c r="G16" s="23">
        <v>1</v>
      </c>
      <c r="H16" s="23">
        <v>1</v>
      </c>
      <c r="I16" s="20">
        <v>10</v>
      </c>
    </row>
    <row r="17" spans="1:9" ht="26.25" customHeight="1">
      <c r="A17" s="97"/>
      <c r="B17" s="19" t="s">
        <v>44</v>
      </c>
      <c r="C17" s="20" t="s">
        <v>50</v>
      </c>
      <c r="D17" s="85" t="s">
        <v>245</v>
      </c>
      <c r="E17" s="86" t="s">
        <v>245</v>
      </c>
      <c r="F17" s="20">
        <v>30</v>
      </c>
      <c r="G17" s="24" t="s">
        <v>229</v>
      </c>
      <c r="H17" s="25">
        <v>3</v>
      </c>
      <c r="I17" s="20">
        <v>30</v>
      </c>
    </row>
    <row r="18" spans="1:9" ht="26.25" customHeight="1">
      <c r="A18" s="97"/>
      <c r="B18" s="19" t="s">
        <v>54</v>
      </c>
      <c r="C18" s="20" t="s">
        <v>55</v>
      </c>
      <c r="D18" s="85" t="s">
        <v>133</v>
      </c>
      <c r="E18" s="86" t="s">
        <v>133</v>
      </c>
      <c r="F18" s="20">
        <v>10</v>
      </c>
      <c r="G18" s="23">
        <v>0.9</v>
      </c>
      <c r="H18" s="23">
        <v>1</v>
      </c>
      <c r="I18" s="20">
        <v>10</v>
      </c>
    </row>
    <row r="19" spans="1:9" ht="27" customHeight="1">
      <c r="A19" s="97"/>
      <c r="B19" s="19" t="s">
        <v>58</v>
      </c>
      <c r="C19" s="20" t="s">
        <v>59</v>
      </c>
      <c r="D19" s="85" t="s">
        <v>59</v>
      </c>
      <c r="E19" s="86"/>
      <c r="F19" s="20">
        <v>10</v>
      </c>
      <c r="G19" s="23">
        <v>1</v>
      </c>
      <c r="H19" s="26">
        <v>1</v>
      </c>
      <c r="I19" s="20">
        <v>10</v>
      </c>
    </row>
    <row r="20" spans="1:9" ht="27" customHeight="1">
      <c r="A20" s="98"/>
      <c r="B20" s="87" t="s">
        <v>60</v>
      </c>
      <c r="C20" s="84"/>
      <c r="D20" s="84"/>
      <c r="E20" s="84"/>
      <c r="F20" s="84"/>
      <c r="G20" s="84"/>
      <c r="H20" s="84"/>
      <c r="I20" s="8">
        <f>SUM(I13:I19)</f>
        <v>100</v>
      </c>
    </row>
    <row r="21" spans="1:9" ht="36" customHeight="1">
      <c r="A21" s="9" t="s">
        <v>61</v>
      </c>
      <c r="B21" s="88" t="s">
        <v>62</v>
      </c>
      <c r="C21" s="89"/>
      <c r="D21" s="89"/>
      <c r="E21" s="89"/>
      <c r="F21" s="89"/>
      <c r="G21" s="89"/>
      <c r="H21" s="89"/>
      <c r="I21" s="90"/>
    </row>
    <row r="22" spans="1:9" ht="39.950000000000003" customHeight="1">
      <c r="A22" s="3" t="s">
        <v>63</v>
      </c>
      <c r="B22" s="27" t="s">
        <v>64</v>
      </c>
      <c r="C22" s="4"/>
      <c r="D22" s="4"/>
      <c r="E22" s="4"/>
      <c r="F22" s="4"/>
      <c r="G22" s="4"/>
      <c r="H22" s="3" t="s">
        <v>65</v>
      </c>
      <c r="I22" s="4">
        <v>5096511</v>
      </c>
    </row>
    <row r="23" spans="1:9" ht="288" customHeight="1">
      <c r="A23" s="91" t="s">
        <v>66</v>
      </c>
      <c r="B23" s="91"/>
      <c r="C23" s="92"/>
      <c r="D23" s="92"/>
      <c r="E23" s="92"/>
      <c r="F23" s="92"/>
      <c r="G23" s="92"/>
      <c r="H23" s="92"/>
      <c r="I23" s="92"/>
    </row>
    <row r="24" spans="1:9" ht="14.25" customHeight="1">
      <c r="A24" s="28"/>
      <c r="B24" s="29"/>
      <c r="C24" s="28"/>
      <c r="D24" s="28"/>
      <c r="E24" s="28"/>
      <c r="F24" s="28"/>
      <c r="G24" s="28"/>
      <c r="H24" s="28"/>
      <c r="I24" s="28"/>
    </row>
  </sheetData>
  <mergeCells count="32">
    <mergeCell ref="A23:I23"/>
    <mergeCell ref="A6:A9"/>
    <mergeCell ref="A10:A11"/>
    <mergeCell ref="A12:A20"/>
    <mergeCell ref="B13:B16"/>
    <mergeCell ref="I7:I9"/>
    <mergeCell ref="D17:E17"/>
    <mergeCell ref="D18:E18"/>
    <mergeCell ref="D19:E19"/>
    <mergeCell ref="B20:H20"/>
    <mergeCell ref="B21:I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6" zoomScale="75" zoomScaleNormal="75" workbookViewId="0">
      <selection activeCell="I21" sqref="I21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5.2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116" t="s">
        <v>2</v>
      </c>
      <c r="B3" s="117"/>
      <c r="C3" s="116"/>
      <c r="D3" s="116"/>
      <c r="E3" s="116"/>
      <c r="F3" s="116"/>
      <c r="G3" s="116"/>
      <c r="H3" s="116"/>
      <c r="I3" s="116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246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16.899999999999999</v>
      </c>
      <c r="D7" s="10" t="s">
        <v>17</v>
      </c>
      <c r="E7" s="73">
        <v>16.899999999999999</v>
      </c>
      <c r="F7" s="74"/>
      <c r="G7" s="11" t="s">
        <v>18</v>
      </c>
      <c r="H7" s="11">
        <v>16.899999999999999</v>
      </c>
      <c r="I7" s="99">
        <v>1</v>
      </c>
    </row>
    <row r="8" spans="1:9" ht="24.75" customHeight="1">
      <c r="A8" s="94"/>
      <c r="B8" s="12" t="s">
        <v>19</v>
      </c>
      <c r="C8" s="13">
        <v>16.899999999999999</v>
      </c>
      <c r="D8" s="14" t="s">
        <v>19</v>
      </c>
      <c r="E8" s="73">
        <v>16.899999999999999</v>
      </c>
      <c r="F8" s="74"/>
      <c r="G8" s="15" t="s">
        <v>19</v>
      </c>
      <c r="H8" s="11">
        <v>16.899999999999999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138" t="s">
        <v>247</v>
      </c>
      <c r="C11" s="139"/>
      <c r="D11" s="140"/>
      <c r="E11" s="118" t="s">
        <v>247</v>
      </c>
      <c r="F11" s="121"/>
      <c r="G11" s="121"/>
      <c r="H11" s="12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141</v>
      </c>
      <c r="E13" s="86" t="s">
        <v>127</v>
      </c>
      <c r="F13" s="20">
        <v>15</v>
      </c>
      <c r="G13" s="22">
        <v>1</v>
      </c>
      <c r="H13" s="22">
        <v>1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156</v>
      </c>
      <c r="E14" s="86" t="s">
        <v>156</v>
      </c>
      <c r="F14" s="20">
        <v>15</v>
      </c>
      <c r="G14" s="23">
        <v>1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248</v>
      </c>
      <c r="E15" s="86" t="s">
        <v>248</v>
      </c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 t="s">
        <v>90</v>
      </c>
      <c r="F16" s="20">
        <v>10</v>
      </c>
      <c r="G16" s="23">
        <v>1</v>
      </c>
      <c r="H16" s="23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249</v>
      </c>
      <c r="E17" s="86" t="s">
        <v>249</v>
      </c>
      <c r="F17" s="20">
        <v>10</v>
      </c>
      <c r="G17" s="23">
        <v>1</v>
      </c>
      <c r="H17" s="23">
        <v>1</v>
      </c>
      <c r="I17" s="20">
        <v>10</v>
      </c>
    </row>
    <row r="18" spans="1:9" ht="26.25" customHeight="1">
      <c r="A18" s="97"/>
      <c r="B18" s="87"/>
      <c r="C18" s="20" t="s">
        <v>93</v>
      </c>
      <c r="D18" s="85" t="s">
        <v>250</v>
      </c>
      <c r="E18" s="86" t="s">
        <v>250</v>
      </c>
      <c r="F18" s="20">
        <v>10</v>
      </c>
      <c r="G18" s="23">
        <v>1</v>
      </c>
      <c r="H18" s="23">
        <v>1</v>
      </c>
      <c r="I18" s="20">
        <v>10</v>
      </c>
    </row>
    <row r="19" spans="1:9" ht="26.25" customHeight="1">
      <c r="A19" s="97"/>
      <c r="B19" s="87"/>
      <c r="C19" s="20" t="s">
        <v>50</v>
      </c>
      <c r="D19" s="85" t="s">
        <v>251</v>
      </c>
      <c r="E19" s="86" t="s">
        <v>251</v>
      </c>
      <c r="F19" s="20">
        <v>10</v>
      </c>
      <c r="G19" s="24" t="s">
        <v>229</v>
      </c>
      <c r="H19" s="25" t="s">
        <v>73</v>
      </c>
      <c r="I19" s="20">
        <v>10</v>
      </c>
    </row>
    <row r="20" spans="1:9" ht="26.25" customHeight="1">
      <c r="A20" s="97"/>
      <c r="B20" s="19" t="s">
        <v>54</v>
      </c>
      <c r="C20" s="20" t="s">
        <v>55</v>
      </c>
      <c r="D20" s="85" t="s">
        <v>252</v>
      </c>
      <c r="E20" s="86" t="s">
        <v>252</v>
      </c>
      <c r="F20" s="20">
        <v>10</v>
      </c>
      <c r="G20" s="23">
        <v>0.9</v>
      </c>
      <c r="H20" s="23">
        <v>1</v>
      </c>
      <c r="I20" s="20">
        <v>10</v>
      </c>
    </row>
    <row r="21" spans="1:9" ht="27" customHeight="1">
      <c r="A21" s="97"/>
      <c r="B21" s="19" t="s">
        <v>58</v>
      </c>
      <c r="C21" s="20" t="s">
        <v>59</v>
      </c>
      <c r="D21" s="85" t="s">
        <v>59</v>
      </c>
      <c r="E21" s="86"/>
      <c r="F21" s="20">
        <v>10</v>
      </c>
      <c r="G21" s="23">
        <v>1</v>
      </c>
      <c r="H21" s="26">
        <v>1</v>
      </c>
      <c r="I21" s="20">
        <v>10</v>
      </c>
    </row>
    <row r="22" spans="1:9" ht="27" customHeight="1">
      <c r="A22" s="98"/>
      <c r="B22" s="87" t="s">
        <v>60</v>
      </c>
      <c r="C22" s="84"/>
      <c r="D22" s="84"/>
      <c r="E22" s="84"/>
      <c r="F22" s="84"/>
      <c r="G22" s="84"/>
      <c r="H22" s="84"/>
      <c r="I22" s="8">
        <f>SUM(I13:I21)</f>
        <v>100</v>
      </c>
    </row>
    <row r="23" spans="1:9" ht="36" customHeight="1">
      <c r="A23" s="9" t="s">
        <v>61</v>
      </c>
      <c r="B23" s="132" t="s">
        <v>62</v>
      </c>
      <c r="C23" s="133"/>
      <c r="D23" s="133"/>
      <c r="E23" s="133"/>
      <c r="F23" s="133"/>
      <c r="G23" s="133"/>
      <c r="H23" s="133"/>
      <c r="I23" s="134"/>
    </row>
    <row r="24" spans="1:9" ht="39.950000000000003" customHeight="1">
      <c r="A24" s="3" t="s">
        <v>63</v>
      </c>
      <c r="B24" s="27" t="s">
        <v>64</v>
      </c>
      <c r="C24" s="4"/>
      <c r="D24" s="4"/>
      <c r="E24" s="4"/>
      <c r="F24" s="4"/>
      <c r="G24" s="4"/>
      <c r="H24" s="3" t="s">
        <v>65</v>
      </c>
      <c r="I24" s="4">
        <v>5096511</v>
      </c>
    </row>
    <row r="25" spans="1:9" ht="288" customHeight="1">
      <c r="A25" s="91" t="s">
        <v>66</v>
      </c>
      <c r="B25" s="91"/>
      <c r="C25" s="92"/>
      <c r="D25" s="92"/>
      <c r="E25" s="92"/>
      <c r="F25" s="92"/>
      <c r="G25" s="92"/>
      <c r="H25" s="92"/>
      <c r="I25" s="92"/>
    </row>
    <row r="26" spans="1:9" ht="14.25" customHeight="1">
      <c r="A26" s="28"/>
      <c r="B26" s="29"/>
      <c r="C26" s="28"/>
      <c r="D26" s="28"/>
      <c r="E26" s="28"/>
      <c r="F26" s="28"/>
      <c r="G26" s="28"/>
      <c r="H26" s="28"/>
      <c r="I26" s="28"/>
    </row>
  </sheetData>
  <mergeCells count="35">
    <mergeCell ref="B22:H22"/>
    <mergeCell ref="B23:I23"/>
    <mergeCell ref="A25:I25"/>
    <mergeCell ref="A6:A9"/>
    <mergeCell ref="A10:A11"/>
    <mergeCell ref="A12:A22"/>
    <mergeCell ref="B13:B16"/>
    <mergeCell ref="B17:B19"/>
    <mergeCell ref="I7:I9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75" zoomScaleNormal="75" workbookViewId="0">
      <selection activeCell="K23" sqref="K23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5.62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253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15.81</v>
      </c>
      <c r="D7" s="10" t="s">
        <v>17</v>
      </c>
      <c r="E7" s="73">
        <v>15.81</v>
      </c>
      <c r="F7" s="74"/>
      <c r="G7" s="11" t="s">
        <v>18</v>
      </c>
      <c r="H7" s="11">
        <v>15.81</v>
      </c>
      <c r="I7" s="99">
        <v>1</v>
      </c>
    </row>
    <row r="8" spans="1:9" ht="24.75" customHeight="1">
      <c r="A8" s="94"/>
      <c r="B8" s="12" t="s">
        <v>19</v>
      </c>
      <c r="C8" s="13">
        <v>15.81</v>
      </c>
      <c r="D8" s="14" t="s">
        <v>19</v>
      </c>
      <c r="E8" s="73">
        <v>15.81</v>
      </c>
      <c r="F8" s="74"/>
      <c r="G8" s="15" t="s">
        <v>19</v>
      </c>
      <c r="H8" s="11">
        <v>15.81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254</v>
      </c>
      <c r="C11" s="81"/>
      <c r="D11" s="82"/>
      <c r="E11" s="110" t="s">
        <v>254</v>
      </c>
      <c r="F11" s="111"/>
      <c r="G11" s="111"/>
      <c r="H11" s="11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255</v>
      </c>
      <c r="E13" s="86"/>
      <c r="F13" s="20">
        <v>15</v>
      </c>
      <c r="G13" s="21" t="s">
        <v>256</v>
      </c>
      <c r="H13" s="22">
        <v>17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128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257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23">
        <v>1</v>
      </c>
      <c r="H16" s="23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258</v>
      </c>
      <c r="E17" s="86"/>
      <c r="F17" s="20">
        <v>10</v>
      </c>
      <c r="G17" s="23">
        <v>1</v>
      </c>
      <c r="H17" s="23">
        <v>1</v>
      </c>
      <c r="I17" s="20">
        <v>10</v>
      </c>
    </row>
    <row r="18" spans="1:9" ht="26.25" customHeight="1">
      <c r="A18" s="97"/>
      <c r="B18" s="87"/>
      <c r="C18" s="20" t="s">
        <v>93</v>
      </c>
      <c r="D18" s="85" t="s">
        <v>130</v>
      </c>
      <c r="E18" s="86"/>
      <c r="F18" s="20">
        <v>10</v>
      </c>
      <c r="G18" s="23">
        <v>1</v>
      </c>
      <c r="H18" s="23">
        <v>1</v>
      </c>
      <c r="I18" s="20">
        <v>10</v>
      </c>
    </row>
    <row r="19" spans="1:9" ht="26.25" customHeight="1">
      <c r="A19" s="97"/>
      <c r="B19" s="87"/>
      <c r="C19" s="20" t="s">
        <v>50</v>
      </c>
      <c r="D19" s="85" t="s">
        <v>259</v>
      </c>
      <c r="E19" s="86"/>
      <c r="F19" s="20">
        <v>10</v>
      </c>
      <c r="G19" s="24" t="s">
        <v>260</v>
      </c>
      <c r="H19" s="25" t="s">
        <v>73</v>
      </c>
      <c r="I19" s="20">
        <v>10</v>
      </c>
    </row>
    <row r="20" spans="1:9" ht="26.25" customHeight="1">
      <c r="A20" s="97"/>
      <c r="B20" s="19" t="s">
        <v>54</v>
      </c>
      <c r="C20" s="20" t="s">
        <v>55</v>
      </c>
      <c r="D20" s="85" t="s">
        <v>133</v>
      </c>
      <c r="E20" s="86"/>
      <c r="F20" s="20">
        <v>10</v>
      </c>
      <c r="G20" s="23">
        <v>0.9</v>
      </c>
      <c r="H20" s="23">
        <v>1</v>
      </c>
      <c r="I20" s="20">
        <v>10</v>
      </c>
    </row>
    <row r="21" spans="1:9" ht="27" customHeight="1">
      <c r="A21" s="97"/>
      <c r="B21" s="19" t="s">
        <v>58</v>
      </c>
      <c r="C21" s="20" t="s">
        <v>59</v>
      </c>
      <c r="D21" s="85" t="s">
        <v>59</v>
      </c>
      <c r="E21" s="86"/>
      <c r="F21" s="20">
        <v>10</v>
      </c>
      <c r="G21" s="23">
        <v>1</v>
      </c>
      <c r="H21" s="26">
        <v>1</v>
      </c>
      <c r="I21" s="20">
        <v>10</v>
      </c>
    </row>
    <row r="22" spans="1:9" ht="27" customHeight="1">
      <c r="A22" s="98"/>
      <c r="B22" s="87" t="s">
        <v>60</v>
      </c>
      <c r="C22" s="84"/>
      <c r="D22" s="84"/>
      <c r="E22" s="84"/>
      <c r="F22" s="84"/>
      <c r="G22" s="84"/>
      <c r="H22" s="84"/>
      <c r="I22" s="8">
        <f>SUM(I13:I21)</f>
        <v>100</v>
      </c>
    </row>
    <row r="23" spans="1:9" ht="36" customHeight="1">
      <c r="A23" s="9" t="s">
        <v>61</v>
      </c>
      <c r="B23" s="88" t="s">
        <v>62</v>
      </c>
      <c r="C23" s="89"/>
      <c r="D23" s="89"/>
      <c r="E23" s="89"/>
      <c r="F23" s="89"/>
      <c r="G23" s="89"/>
      <c r="H23" s="89"/>
      <c r="I23" s="90"/>
    </row>
    <row r="24" spans="1:9" ht="39.950000000000003" customHeight="1">
      <c r="A24" s="3" t="s">
        <v>63</v>
      </c>
      <c r="B24" s="27" t="s">
        <v>64</v>
      </c>
      <c r="C24" s="4"/>
      <c r="D24" s="4"/>
      <c r="E24" s="4"/>
      <c r="F24" s="4"/>
      <c r="G24" s="4"/>
      <c r="H24" s="3" t="s">
        <v>65</v>
      </c>
      <c r="I24" s="4">
        <v>5096511</v>
      </c>
    </row>
    <row r="25" spans="1:9" ht="288" customHeight="1">
      <c r="A25" s="91" t="s">
        <v>66</v>
      </c>
      <c r="B25" s="91"/>
      <c r="C25" s="92"/>
      <c r="D25" s="92"/>
      <c r="E25" s="92"/>
      <c r="F25" s="92"/>
      <c r="G25" s="92"/>
      <c r="H25" s="92"/>
      <c r="I25" s="92"/>
    </row>
    <row r="26" spans="1:9" ht="14.25" customHeight="1">
      <c r="A26" s="28"/>
      <c r="B26" s="29"/>
      <c r="C26" s="28"/>
      <c r="D26" s="28"/>
      <c r="E26" s="28"/>
      <c r="F26" s="28"/>
      <c r="G26" s="28"/>
      <c r="H26" s="28"/>
      <c r="I26" s="28"/>
    </row>
  </sheetData>
  <mergeCells count="35">
    <mergeCell ref="B22:H22"/>
    <mergeCell ref="B23:I23"/>
    <mergeCell ref="A25:I25"/>
    <mergeCell ref="A6:A9"/>
    <mergeCell ref="A10:A11"/>
    <mergeCell ref="A12:A22"/>
    <mergeCell ref="B13:B16"/>
    <mergeCell ref="B17:B19"/>
    <mergeCell ref="I7:I9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5" zoomScaleNormal="75" workbookViewId="0">
      <selection activeCell="B22" sqref="B22:H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7" width="24.875" customWidth="1"/>
    <col min="8" max="8" width="20.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76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3.1680000000000001</v>
      </c>
      <c r="D7" s="10" t="s">
        <v>17</v>
      </c>
      <c r="E7" s="73">
        <v>3.1680000000000001</v>
      </c>
      <c r="F7" s="74"/>
      <c r="G7" s="11" t="s">
        <v>18</v>
      </c>
      <c r="H7" s="11">
        <v>3.1680000000000001</v>
      </c>
      <c r="I7" s="99">
        <v>1</v>
      </c>
    </row>
    <row r="8" spans="1:9" ht="24.75" customHeight="1">
      <c r="A8" s="94"/>
      <c r="B8" s="12" t="s">
        <v>19</v>
      </c>
      <c r="C8" s="13">
        <v>3.1680000000000001</v>
      </c>
      <c r="D8" s="14" t="s">
        <v>19</v>
      </c>
      <c r="E8" s="73">
        <v>3.1680000000000001</v>
      </c>
      <c r="F8" s="74"/>
      <c r="G8" s="15" t="s">
        <v>19</v>
      </c>
      <c r="H8" s="11">
        <v>3.1680000000000001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77</v>
      </c>
      <c r="C11" s="81"/>
      <c r="D11" s="82"/>
      <c r="E11" s="83" t="s">
        <v>77</v>
      </c>
      <c r="F11" s="81"/>
      <c r="G11" s="81"/>
      <c r="H11" s="8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78</v>
      </c>
      <c r="E13" s="86"/>
      <c r="F13" s="20">
        <v>15</v>
      </c>
      <c r="G13" s="23" t="s">
        <v>79</v>
      </c>
      <c r="H13" s="23" t="s">
        <v>79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39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41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70</v>
      </c>
      <c r="E16" s="86"/>
      <c r="F16" s="20">
        <v>10</v>
      </c>
      <c r="G16" s="23">
        <v>1</v>
      </c>
      <c r="H16" s="23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46</v>
      </c>
      <c r="E17" s="86"/>
      <c r="F17" s="20">
        <v>10</v>
      </c>
      <c r="G17" s="23" t="s">
        <v>79</v>
      </c>
      <c r="H17" s="23" t="s">
        <v>79</v>
      </c>
      <c r="I17" s="20">
        <v>10</v>
      </c>
    </row>
    <row r="18" spans="1:9" ht="26.25" customHeight="1">
      <c r="A18" s="97"/>
      <c r="B18" s="87"/>
      <c r="C18" s="20" t="s">
        <v>45</v>
      </c>
      <c r="D18" s="85" t="s">
        <v>49</v>
      </c>
      <c r="E18" s="86"/>
      <c r="F18" s="20">
        <v>10</v>
      </c>
      <c r="G18" s="23">
        <v>1</v>
      </c>
      <c r="H18" s="23">
        <v>1</v>
      </c>
      <c r="I18" s="20">
        <v>10</v>
      </c>
    </row>
    <row r="19" spans="1:9" ht="26.25" customHeight="1">
      <c r="A19" s="97"/>
      <c r="B19" s="87"/>
      <c r="C19" s="20" t="s">
        <v>50</v>
      </c>
      <c r="D19" s="85" t="s">
        <v>71</v>
      </c>
      <c r="E19" s="86"/>
      <c r="F19" s="20">
        <v>10</v>
      </c>
      <c r="G19" s="25" t="s">
        <v>80</v>
      </c>
      <c r="H19" s="25" t="s">
        <v>80</v>
      </c>
      <c r="I19" s="20">
        <v>10</v>
      </c>
    </row>
    <row r="20" spans="1:9" ht="26.25" customHeight="1">
      <c r="A20" s="97"/>
      <c r="B20" s="19" t="s">
        <v>54</v>
      </c>
      <c r="C20" s="20" t="s">
        <v>55</v>
      </c>
      <c r="D20" s="85" t="s">
        <v>81</v>
      </c>
      <c r="E20" s="86"/>
      <c r="F20" s="20">
        <v>10</v>
      </c>
      <c r="G20" s="23" t="s">
        <v>75</v>
      </c>
      <c r="H20" s="23">
        <v>1</v>
      </c>
      <c r="I20" s="20">
        <v>10</v>
      </c>
    </row>
    <row r="21" spans="1:9" ht="27" customHeight="1">
      <c r="A21" s="97"/>
      <c r="B21" s="19" t="s">
        <v>58</v>
      </c>
      <c r="C21" s="20" t="s">
        <v>59</v>
      </c>
      <c r="D21" s="85" t="s">
        <v>59</v>
      </c>
      <c r="E21" s="86"/>
      <c r="F21" s="20">
        <v>10</v>
      </c>
      <c r="G21" s="23">
        <v>1</v>
      </c>
      <c r="H21" s="23">
        <v>1</v>
      </c>
      <c r="I21" s="20">
        <v>10</v>
      </c>
    </row>
    <row r="22" spans="1:9" ht="27" customHeight="1">
      <c r="A22" s="98"/>
      <c r="B22" s="87" t="s">
        <v>60</v>
      </c>
      <c r="C22" s="84"/>
      <c r="D22" s="84"/>
      <c r="E22" s="84"/>
      <c r="F22" s="84"/>
      <c r="G22" s="84"/>
      <c r="H22" s="84"/>
      <c r="I22" s="8">
        <f>SUM(I13:I21)</f>
        <v>100</v>
      </c>
    </row>
    <row r="23" spans="1:9" ht="44.25" customHeight="1">
      <c r="A23" s="9" t="s">
        <v>61</v>
      </c>
      <c r="B23" s="88" t="s">
        <v>62</v>
      </c>
      <c r="C23" s="89"/>
      <c r="D23" s="89"/>
      <c r="E23" s="89"/>
      <c r="F23" s="89"/>
      <c r="G23" s="89"/>
      <c r="H23" s="89"/>
      <c r="I23" s="90"/>
    </row>
    <row r="24" spans="1:9" ht="39.950000000000003" customHeight="1">
      <c r="A24" s="3" t="s">
        <v>63</v>
      </c>
      <c r="B24" s="27" t="s">
        <v>64</v>
      </c>
      <c r="C24" s="4"/>
      <c r="D24" s="4"/>
      <c r="E24" s="4"/>
      <c r="F24" s="4"/>
      <c r="G24" s="4"/>
      <c r="H24" s="3" t="s">
        <v>65</v>
      </c>
      <c r="I24" s="4">
        <v>5096511</v>
      </c>
    </row>
    <row r="25" spans="1:9" ht="288" customHeight="1">
      <c r="A25" s="91" t="s">
        <v>66</v>
      </c>
      <c r="B25" s="91"/>
      <c r="C25" s="92"/>
      <c r="D25" s="92"/>
      <c r="E25" s="92"/>
      <c r="F25" s="92"/>
      <c r="G25" s="92"/>
      <c r="H25" s="92"/>
      <c r="I25" s="92"/>
    </row>
    <row r="26" spans="1:9" ht="14.25" customHeight="1">
      <c r="A26" s="28"/>
      <c r="B26" s="29"/>
      <c r="C26" s="28"/>
      <c r="D26" s="28"/>
      <c r="E26" s="28"/>
      <c r="F26" s="28"/>
      <c r="G26" s="28"/>
      <c r="H26" s="28"/>
      <c r="I26" s="28"/>
    </row>
  </sheetData>
  <mergeCells count="35">
    <mergeCell ref="B22:H22"/>
    <mergeCell ref="B23:I23"/>
    <mergeCell ref="A25:I25"/>
    <mergeCell ref="A6:A9"/>
    <mergeCell ref="A10:A11"/>
    <mergeCell ref="A12:A22"/>
    <mergeCell ref="B13:B16"/>
    <mergeCell ref="B17:B19"/>
    <mergeCell ref="I7:I9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5" zoomScaleNormal="75" workbookViewId="0">
      <selection activeCell="K11" sqref="K11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7.2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82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12.672000000000001</v>
      </c>
      <c r="D7" s="10" t="s">
        <v>17</v>
      </c>
      <c r="E7" s="73">
        <v>12.672000000000001</v>
      </c>
      <c r="F7" s="74"/>
      <c r="G7" s="11" t="s">
        <v>18</v>
      </c>
      <c r="H7" s="10">
        <v>12.672000000000001</v>
      </c>
      <c r="I7" s="99">
        <v>1</v>
      </c>
    </row>
    <row r="8" spans="1:9" ht="24.75" customHeight="1">
      <c r="A8" s="94"/>
      <c r="B8" s="12" t="s">
        <v>19</v>
      </c>
      <c r="C8" s="10">
        <v>12.672000000000001</v>
      </c>
      <c r="D8" s="14" t="s">
        <v>19</v>
      </c>
      <c r="E8" s="73">
        <v>12.672000000000001</v>
      </c>
      <c r="F8" s="74"/>
      <c r="G8" s="15" t="s">
        <v>19</v>
      </c>
      <c r="H8" s="10">
        <v>12.672000000000001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77</v>
      </c>
      <c r="C11" s="81"/>
      <c r="D11" s="82"/>
      <c r="E11" s="83" t="s">
        <v>77</v>
      </c>
      <c r="F11" s="81"/>
      <c r="G11" s="81"/>
      <c r="H11" s="8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78</v>
      </c>
      <c r="E13" s="86"/>
      <c r="F13" s="20">
        <v>15</v>
      </c>
      <c r="G13" s="23" t="s">
        <v>79</v>
      </c>
      <c r="H13" s="23" t="s">
        <v>79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39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41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70</v>
      </c>
      <c r="E16" s="86"/>
      <c r="F16" s="20">
        <v>10</v>
      </c>
      <c r="G16" s="23">
        <v>1</v>
      </c>
      <c r="H16" s="23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46</v>
      </c>
      <c r="E17" s="86"/>
      <c r="F17" s="20">
        <v>10</v>
      </c>
      <c r="G17" s="23" t="s">
        <v>79</v>
      </c>
      <c r="H17" s="23" t="s">
        <v>79</v>
      </c>
      <c r="I17" s="20">
        <v>10</v>
      </c>
    </row>
    <row r="18" spans="1:9" ht="26.25" customHeight="1">
      <c r="A18" s="97"/>
      <c r="B18" s="87"/>
      <c r="C18" s="20" t="s">
        <v>45</v>
      </c>
      <c r="D18" s="85" t="s">
        <v>49</v>
      </c>
      <c r="E18" s="86"/>
      <c r="F18" s="20">
        <v>10</v>
      </c>
      <c r="G18" s="23">
        <v>1</v>
      </c>
      <c r="H18" s="23">
        <v>1</v>
      </c>
      <c r="I18" s="20">
        <v>10</v>
      </c>
    </row>
    <row r="19" spans="1:9" ht="26.25" customHeight="1">
      <c r="A19" s="97"/>
      <c r="B19" s="87"/>
      <c r="C19" s="20" t="s">
        <v>50</v>
      </c>
      <c r="D19" s="85" t="s">
        <v>71</v>
      </c>
      <c r="E19" s="86"/>
      <c r="F19" s="20">
        <v>10</v>
      </c>
      <c r="G19" s="25" t="s">
        <v>80</v>
      </c>
      <c r="H19" s="25" t="s">
        <v>80</v>
      </c>
      <c r="I19" s="20">
        <v>10</v>
      </c>
    </row>
    <row r="20" spans="1:9" ht="26.25" customHeight="1">
      <c r="A20" s="97"/>
      <c r="B20" s="19" t="s">
        <v>54</v>
      </c>
      <c r="C20" s="20" t="s">
        <v>55</v>
      </c>
      <c r="D20" s="85" t="s">
        <v>81</v>
      </c>
      <c r="E20" s="86"/>
      <c r="F20" s="20">
        <v>10</v>
      </c>
      <c r="G20" s="23" t="s">
        <v>75</v>
      </c>
      <c r="H20" s="23">
        <v>1</v>
      </c>
      <c r="I20" s="20">
        <v>10</v>
      </c>
    </row>
    <row r="21" spans="1:9" ht="27" customHeight="1">
      <c r="A21" s="97"/>
      <c r="B21" s="19" t="s">
        <v>58</v>
      </c>
      <c r="C21" s="20" t="s">
        <v>59</v>
      </c>
      <c r="D21" s="85" t="s">
        <v>59</v>
      </c>
      <c r="E21" s="86"/>
      <c r="F21" s="20">
        <v>10</v>
      </c>
      <c r="G21" s="23">
        <v>1</v>
      </c>
      <c r="H21" s="23">
        <v>1</v>
      </c>
      <c r="I21" s="20">
        <v>10</v>
      </c>
    </row>
    <row r="22" spans="1:9" ht="27" customHeight="1">
      <c r="A22" s="98"/>
      <c r="B22" s="87" t="s">
        <v>60</v>
      </c>
      <c r="C22" s="84"/>
      <c r="D22" s="84"/>
      <c r="E22" s="84"/>
      <c r="F22" s="84"/>
      <c r="G22" s="84"/>
      <c r="H22" s="84"/>
      <c r="I22" s="8">
        <f>SUM(I13:I21)</f>
        <v>100</v>
      </c>
    </row>
    <row r="23" spans="1:9" ht="36" customHeight="1">
      <c r="A23" s="9" t="s">
        <v>61</v>
      </c>
      <c r="B23" s="88" t="s">
        <v>62</v>
      </c>
      <c r="C23" s="89"/>
      <c r="D23" s="89"/>
      <c r="E23" s="89"/>
      <c r="F23" s="89"/>
      <c r="G23" s="89"/>
      <c r="H23" s="89"/>
      <c r="I23" s="90"/>
    </row>
    <row r="24" spans="1:9" ht="39.950000000000003" customHeight="1">
      <c r="A24" s="3" t="s">
        <v>63</v>
      </c>
      <c r="B24" s="27" t="s">
        <v>64</v>
      </c>
      <c r="C24" s="4"/>
      <c r="D24" s="4"/>
      <c r="E24" s="4"/>
      <c r="F24" s="4"/>
      <c r="G24" s="4"/>
      <c r="H24" s="3" t="s">
        <v>65</v>
      </c>
      <c r="I24" s="4">
        <v>5096511</v>
      </c>
    </row>
    <row r="25" spans="1:9" ht="288" customHeight="1">
      <c r="A25" s="91" t="s">
        <v>66</v>
      </c>
      <c r="B25" s="91"/>
      <c r="C25" s="92"/>
      <c r="D25" s="92"/>
      <c r="E25" s="92"/>
      <c r="F25" s="92"/>
      <c r="G25" s="92"/>
      <c r="H25" s="92"/>
      <c r="I25" s="92"/>
    </row>
    <row r="26" spans="1:9" ht="14.25" customHeight="1">
      <c r="A26" s="28"/>
      <c r="B26" s="29"/>
      <c r="C26" s="28"/>
      <c r="D26" s="28"/>
      <c r="E26" s="28"/>
      <c r="F26" s="28"/>
      <c r="G26" s="28"/>
      <c r="H26" s="28"/>
      <c r="I26" s="28"/>
    </row>
  </sheetData>
  <mergeCells count="35">
    <mergeCell ref="B22:H22"/>
    <mergeCell ref="B23:I23"/>
    <mergeCell ref="A25:I25"/>
    <mergeCell ref="A6:A9"/>
    <mergeCell ref="A10:A11"/>
    <mergeCell ref="A12:A22"/>
    <mergeCell ref="B13:B16"/>
    <mergeCell ref="B17:B19"/>
    <mergeCell ref="I7:I9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7" zoomScale="75" zoomScaleNormal="75" workbookViewId="0">
      <selection activeCell="A24" sqref="A24:XFD25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6.87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83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14.25</v>
      </c>
      <c r="D7" s="10" t="s">
        <v>17</v>
      </c>
      <c r="E7" s="73">
        <v>14.25</v>
      </c>
      <c r="F7" s="74"/>
      <c r="G7" s="11" t="s">
        <v>18</v>
      </c>
      <c r="H7" s="11">
        <v>14.25</v>
      </c>
      <c r="I7" s="99">
        <v>1</v>
      </c>
    </row>
    <row r="8" spans="1:9" ht="24.75" customHeight="1">
      <c r="A8" s="94"/>
      <c r="B8" s="12" t="s">
        <v>19</v>
      </c>
      <c r="C8" s="13">
        <v>14.25</v>
      </c>
      <c r="D8" s="14" t="s">
        <v>19</v>
      </c>
      <c r="E8" s="73">
        <v>14.25</v>
      </c>
      <c r="F8" s="74"/>
      <c r="G8" s="15" t="s">
        <v>19</v>
      </c>
      <c r="H8" s="11">
        <v>14.25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84</v>
      </c>
      <c r="C11" s="81"/>
      <c r="D11" s="82"/>
      <c r="E11" s="83" t="s">
        <v>84</v>
      </c>
      <c r="F11" s="81"/>
      <c r="G11" s="81"/>
      <c r="H11" s="8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85</v>
      </c>
      <c r="E13" s="86"/>
      <c r="F13" s="20">
        <v>15</v>
      </c>
      <c r="G13" s="23" t="s">
        <v>86</v>
      </c>
      <c r="H13" s="23" t="s">
        <v>87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88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89</v>
      </c>
      <c r="E15" s="86"/>
      <c r="F15" s="20">
        <v>10</v>
      </c>
      <c r="G15" s="23">
        <v>1</v>
      </c>
      <c r="H15" s="23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23" t="s">
        <v>91</v>
      </c>
      <c r="H16" s="23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92</v>
      </c>
      <c r="E17" s="86"/>
      <c r="F17" s="20">
        <v>10</v>
      </c>
      <c r="G17" s="23">
        <v>1</v>
      </c>
      <c r="H17" s="23">
        <v>1</v>
      </c>
      <c r="I17" s="20">
        <v>10</v>
      </c>
    </row>
    <row r="18" spans="1:9" ht="26.25" customHeight="1">
      <c r="A18" s="97"/>
      <c r="B18" s="87"/>
      <c r="C18" s="20" t="s">
        <v>93</v>
      </c>
      <c r="D18" s="85" t="s">
        <v>94</v>
      </c>
      <c r="E18" s="86"/>
      <c r="F18" s="20">
        <v>10</v>
      </c>
      <c r="G18" s="23">
        <v>1</v>
      </c>
      <c r="H18" s="23">
        <v>1</v>
      </c>
      <c r="I18" s="20">
        <v>10</v>
      </c>
    </row>
    <row r="19" spans="1:9" ht="26.25" customHeight="1">
      <c r="A19" s="97"/>
      <c r="B19" s="87"/>
      <c r="C19" s="20" t="s">
        <v>50</v>
      </c>
      <c r="D19" s="85" t="s">
        <v>95</v>
      </c>
      <c r="E19" s="86"/>
      <c r="F19" s="20">
        <v>10</v>
      </c>
      <c r="G19" s="25" t="s">
        <v>73</v>
      </c>
      <c r="H19" s="25" t="s">
        <v>73</v>
      </c>
      <c r="I19" s="20">
        <v>10</v>
      </c>
    </row>
    <row r="20" spans="1:9" ht="26.25" customHeight="1">
      <c r="A20" s="97"/>
      <c r="B20" s="19" t="s">
        <v>54</v>
      </c>
      <c r="C20" s="20" t="s">
        <v>55</v>
      </c>
      <c r="D20" s="85" t="s">
        <v>96</v>
      </c>
      <c r="E20" s="86"/>
      <c r="F20" s="20">
        <v>10</v>
      </c>
      <c r="G20" s="23" t="s">
        <v>75</v>
      </c>
      <c r="H20" s="23">
        <v>1</v>
      </c>
      <c r="I20" s="20">
        <v>10</v>
      </c>
    </row>
    <row r="21" spans="1:9" ht="27" customHeight="1">
      <c r="A21" s="97"/>
      <c r="B21" s="19" t="s">
        <v>58</v>
      </c>
      <c r="C21" s="20" t="s">
        <v>59</v>
      </c>
      <c r="D21" s="85" t="s">
        <v>59</v>
      </c>
      <c r="E21" s="86"/>
      <c r="F21" s="20">
        <v>10</v>
      </c>
      <c r="G21" s="23">
        <v>1</v>
      </c>
      <c r="H21" s="23">
        <v>1</v>
      </c>
      <c r="I21" s="20">
        <v>10</v>
      </c>
    </row>
    <row r="22" spans="1:9" ht="27" customHeight="1">
      <c r="A22" s="98"/>
      <c r="B22" s="87" t="s">
        <v>60</v>
      </c>
      <c r="C22" s="84"/>
      <c r="D22" s="84"/>
      <c r="E22" s="84"/>
      <c r="F22" s="84"/>
      <c r="G22" s="84"/>
      <c r="H22" s="84"/>
      <c r="I22" s="8">
        <f>SUM(I13:I21)</f>
        <v>100</v>
      </c>
    </row>
    <row r="23" spans="1:9" ht="42" customHeight="1">
      <c r="A23" s="9" t="s">
        <v>61</v>
      </c>
      <c r="B23" s="88" t="s">
        <v>62</v>
      </c>
      <c r="C23" s="89"/>
      <c r="D23" s="89"/>
      <c r="E23" s="89"/>
      <c r="F23" s="89"/>
      <c r="G23" s="89"/>
      <c r="H23" s="89"/>
      <c r="I23" s="90"/>
    </row>
    <row r="24" spans="1:9" ht="39.950000000000003" customHeight="1">
      <c r="A24" s="3" t="s">
        <v>63</v>
      </c>
      <c r="B24" s="27" t="s">
        <v>64</v>
      </c>
      <c r="C24" s="4"/>
      <c r="D24" s="4"/>
      <c r="E24" s="4"/>
      <c r="F24" s="4"/>
      <c r="G24" s="4"/>
      <c r="H24" s="3" t="s">
        <v>65</v>
      </c>
      <c r="I24" s="4">
        <v>5096511</v>
      </c>
    </row>
    <row r="25" spans="1:9" ht="288" customHeight="1">
      <c r="A25" s="91" t="s">
        <v>66</v>
      </c>
      <c r="B25" s="91"/>
      <c r="C25" s="92"/>
      <c r="D25" s="92"/>
      <c r="E25" s="92"/>
      <c r="F25" s="92"/>
      <c r="G25" s="92"/>
      <c r="H25" s="92"/>
      <c r="I25" s="92"/>
    </row>
    <row r="26" spans="1:9" ht="14.25" customHeight="1">
      <c r="A26" s="28"/>
      <c r="B26" s="29"/>
      <c r="C26" s="28"/>
      <c r="D26" s="28"/>
      <c r="E26" s="28"/>
      <c r="F26" s="28"/>
      <c r="G26" s="28"/>
      <c r="H26" s="28"/>
      <c r="I26" s="28"/>
    </row>
  </sheetData>
  <mergeCells count="35">
    <mergeCell ref="B22:H22"/>
    <mergeCell ref="B23:I23"/>
    <mergeCell ref="A25:I25"/>
    <mergeCell ref="A6:A9"/>
    <mergeCell ref="A10:A11"/>
    <mergeCell ref="A12:A22"/>
    <mergeCell ref="B13:B16"/>
    <mergeCell ref="B17:B19"/>
    <mergeCell ref="I7:I9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4" workbookViewId="0">
      <selection activeCell="A26" sqref="A26:I26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6.87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 t="s">
        <v>5</v>
      </c>
      <c r="I4" s="4"/>
    </row>
    <row r="5" spans="1:9" ht="24.75" customHeight="1">
      <c r="A5" s="5" t="s">
        <v>97</v>
      </c>
      <c r="B5" s="6" t="s">
        <v>7</v>
      </c>
      <c r="C5" s="68" t="s">
        <v>98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242</v>
      </c>
      <c r="D7" s="10" t="s">
        <v>99</v>
      </c>
      <c r="E7" s="73">
        <v>242</v>
      </c>
      <c r="F7" s="74"/>
      <c r="G7" s="11" t="s">
        <v>18</v>
      </c>
      <c r="H7" s="11">
        <v>242</v>
      </c>
      <c r="I7" s="99">
        <v>1</v>
      </c>
    </row>
    <row r="8" spans="1:9" ht="24.75" customHeight="1">
      <c r="A8" s="94"/>
      <c r="B8" s="12" t="s">
        <v>19</v>
      </c>
      <c r="C8" s="13">
        <v>242</v>
      </c>
      <c r="D8" s="14" t="s">
        <v>19</v>
      </c>
      <c r="E8" s="73">
        <v>242</v>
      </c>
      <c r="F8" s="74"/>
      <c r="G8" s="15" t="s">
        <v>19</v>
      </c>
      <c r="H8" s="11">
        <v>242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100</v>
      </c>
      <c r="C11" s="81"/>
      <c r="D11" s="82"/>
      <c r="E11" s="83" t="s">
        <v>101</v>
      </c>
      <c r="F11" s="81"/>
      <c r="G11" s="81"/>
      <c r="H11" s="82"/>
      <c r="I11" s="30">
        <v>1</v>
      </c>
    </row>
    <row r="12" spans="1:9" ht="36.950000000000003" customHeight="1">
      <c r="A12" s="96" t="s">
        <v>102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103</v>
      </c>
      <c r="E13" s="86"/>
      <c r="F13" s="20">
        <v>15</v>
      </c>
      <c r="G13" s="23" t="s">
        <v>104</v>
      </c>
      <c r="H13" s="23">
        <v>1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105</v>
      </c>
      <c r="E14" s="86"/>
      <c r="F14" s="20">
        <v>15</v>
      </c>
      <c r="G14" s="23">
        <v>1</v>
      </c>
      <c r="H14" s="23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106</v>
      </c>
      <c r="E15" s="86"/>
      <c r="F15" s="20">
        <v>10</v>
      </c>
      <c r="G15" s="23" t="s">
        <v>107</v>
      </c>
      <c r="H15" s="23">
        <v>12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23" t="s">
        <v>108</v>
      </c>
      <c r="H16" s="23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109</v>
      </c>
      <c r="D17" s="85" t="s">
        <v>110</v>
      </c>
      <c r="E17" s="86"/>
      <c r="F17" s="20">
        <v>7</v>
      </c>
      <c r="G17" s="23" t="s">
        <v>111</v>
      </c>
      <c r="H17" s="23" t="s">
        <v>112</v>
      </c>
      <c r="I17" s="20">
        <v>7</v>
      </c>
    </row>
    <row r="18" spans="1:9" ht="26.25" customHeight="1">
      <c r="A18" s="97"/>
      <c r="B18" s="87"/>
      <c r="C18" s="20" t="s">
        <v>45</v>
      </c>
      <c r="D18" s="85" t="s">
        <v>113</v>
      </c>
      <c r="E18" s="86"/>
      <c r="F18" s="20">
        <v>7</v>
      </c>
      <c r="G18" s="23" t="s">
        <v>114</v>
      </c>
      <c r="H18" s="23" t="s">
        <v>115</v>
      </c>
      <c r="I18" s="20">
        <v>7</v>
      </c>
    </row>
    <row r="19" spans="1:9" ht="26.25" customHeight="1">
      <c r="A19" s="97"/>
      <c r="B19" s="87"/>
      <c r="C19" s="20" t="s">
        <v>93</v>
      </c>
      <c r="D19" s="85" t="s">
        <v>116</v>
      </c>
      <c r="E19" s="86"/>
      <c r="F19" s="20">
        <v>7</v>
      </c>
      <c r="G19" s="25" t="s">
        <v>117</v>
      </c>
      <c r="H19" s="25" t="s">
        <v>118</v>
      </c>
      <c r="I19" s="20">
        <v>7</v>
      </c>
    </row>
    <row r="20" spans="1:9" ht="26.25" customHeight="1">
      <c r="A20" s="97"/>
      <c r="B20" s="19"/>
      <c r="C20" s="20" t="s">
        <v>50</v>
      </c>
      <c r="D20" s="85" t="s">
        <v>119</v>
      </c>
      <c r="E20" s="86"/>
      <c r="F20" s="20">
        <v>9</v>
      </c>
      <c r="G20" s="23" t="s">
        <v>120</v>
      </c>
      <c r="H20" s="23" t="s">
        <v>121</v>
      </c>
      <c r="I20" s="20">
        <v>9</v>
      </c>
    </row>
    <row r="21" spans="1:9" ht="27" customHeight="1">
      <c r="A21" s="97"/>
      <c r="B21" s="19" t="s">
        <v>54</v>
      </c>
      <c r="C21" s="20" t="s">
        <v>122</v>
      </c>
      <c r="D21" s="85" t="s">
        <v>122</v>
      </c>
      <c r="E21" s="86"/>
      <c r="F21" s="20">
        <v>10</v>
      </c>
      <c r="G21" s="23" t="s">
        <v>123</v>
      </c>
      <c r="H21" s="23">
        <v>1</v>
      </c>
      <c r="I21" s="20">
        <v>10</v>
      </c>
    </row>
    <row r="22" spans="1:9" ht="27" customHeight="1">
      <c r="A22" s="98"/>
      <c r="B22" s="87" t="s">
        <v>58</v>
      </c>
      <c r="C22" s="84" t="s">
        <v>59</v>
      </c>
      <c r="D22" s="84" t="s">
        <v>59</v>
      </c>
      <c r="E22" s="84"/>
      <c r="F22" s="84">
        <v>10</v>
      </c>
      <c r="G22" s="84">
        <v>1</v>
      </c>
      <c r="H22" s="84">
        <v>1</v>
      </c>
      <c r="I22" s="8">
        <v>10</v>
      </c>
    </row>
    <row r="23" spans="1:9" ht="42" customHeight="1">
      <c r="A23" s="9"/>
      <c r="B23" s="88" t="s">
        <v>60</v>
      </c>
      <c r="C23" s="89"/>
      <c r="D23" s="89"/>
      <c r="E23" s="89"/>
      <c r="F23" s="89"/>
      <c r="G23" s="89"/>
      <c r="H23" s="89"/>
      <c r="I23" s="90">
        <f>SUM(I13:I22)</f>
        <v>100</v>
      </c>
    </row>
    <row r="24" spans="1:9" ht="39.950000000000003" customHeight="1">
      <c r="A24" s="3" t="s">
        <v>124</v>
      </c>
      <c r="B24" s="27" t="s">
        <v>62</v>
      </c>
      <c r="C24" s="4"/>
      <c r="D24" s="4"/>
      <c r="E24" s="4"/>
      <c r="F24" s="4"/>
      <c r="G24" s="4"/>
      <c r="H24" s="3"/>
      <c r="I24" s="4"/>
    </row>
    <row r="25" spans="1:9" ht="39.950000000000003" customHeight="1">
      <c r="A25" s="3" t="s">
        <v>63</v>
      </c>
      <c r="B25" s="27" t="s">
        <v>64</v>
      </c>
      <c r="C25" s="4"/>
      <c r="D25" s="4"/>
      <c r="E25" s="4"/>
      <c r="F25" s="4"/>
      <c r="G25" s="4"/>
      <c r="H25" s="3" t="s">
        <v>65</v>
      </c>
      <c r="I25" s="4">
        <v>5096511</v>
      </c>
    </row>
    <row r="26" spans="1:9" ht="288" customHeight="1">
      <c r="A26" s="91" t="s">
        <v>66</v>
      </c>
      <c r="B26" s="91"/>
      <c r="C26" s="92"/>
      <c r="D26" s="92"/>
      <c r="E26" s="92"/>
      <c r="F26" s="92"/>
      <c r="G26" s="92"/>
      <c r="H26" s="92"/>
      <c r="I26" s="92"/>
    </row>
  </sheetData>
  <mergeCells count="35">
    <mergeCell ref="I7:I9"/>
    <mergeCell ref="B4:C4"/>
    <mergeCell ref="A12:A22"/>
    <mergeCell ref="B17:B19"/>
    <mergeCell ref="B22:H22"/>
    <mergeCell ref="A6:A9"/>
    <mergeCell ref="A10:A11"/>
    <mergeCell ref="B13:B16"/>
    <mergeCell ref="B23:I23"/>
    <mergeCell ref="A26:I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C5:D5"/>
    <mergeCell ref="E5:F5"/>
    <mergeCell ref="G5:I5"/>
  </mergeCells>
  <phoneticPr fontId="23" type="noConversion"/>
  <pageMargins left="0" right="0" top="0.35433070866141736" bottom="0.15748031496062992" header="0.31496062992125984" footer="0.31496062992125984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75" zoomScaleNormal="75" workbookViewId="0">
      <selection activeCell="M13" sqref="M13"/>
    </sheetView>
  </sheetViews>
  <sheetFormatPr defaultColWidth="8" defaultRowHeight="14.25"/>
  <cols>
    <col min="1" max="1" width="13" customWidth="1"/>
    <col min="2" max="2" width="15.5" style="1" customWidth="1"/>
    <col min="3" max="3" width="16.25" customWidth="1"/>
    <col min="4" max="4" width="21" customWidth="1"/>
    <col min="5" max="5" width="0.125" customWidth="1"/>
    <col min="6" max="6" width="11" customWidth="1"/>
    <col min="7" max="7" width="16.5" customWidth="1"/>
    <col min="8" max="8" width="14.875" customWidth="1"/>
    <col min="9" max="9" width="13.875" customWidth="1"/>
  </cols>
  <sheetData>
    <row r="1" spans="1:9" ht="30" customHeight="1">
      <c r="A1" s="2" t="s">
        <v>0</v>
      </c>
    </row>
    <row r="2" spans="1:9" ht="24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18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24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125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57.78</v>
      </c>
      <c r="D7" s="10" t="s">
        <v>17</v>
      </c>
      <c r="E7" s="73">
        <v>57.78</v>
      </c>
      <c r="F7" s="74"/>
      <c r="G7" s="11" t="s">
        <v>18</v>
      </c>
      <c r="H7" s="11">
        <v>57.78</v>
      </c>
      <c r="I7" s="99">
        <v>1</v>
      </c>
    </row>
    <row r="8" spans="1:9" ht="24.75" customHeight="1">
      <c r="A8" s="94"/>
      <c r="B8" s="12" t="s">
        <v>19</v>
      </c>
      <c r="C8" s="13">
        <v>57.78</v>
      </c>
      <c r="D8" s="14" t="s">
        <v>19</v>
      </c>
      <c r="E8" s="73">
        <v>57.78</v>
      </c>
      <c r="F8" s="74"/>
      <c r="G8" s="15" t="s">
        <v>19</v>
      </c>
      <c r="H8" s="11">
        <v>57.78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59.1" customHeight="1">
      <c r="A11" s="95"/>
      <c r="B11" s="102" t="s">
        <v>126</v>
      </c>
      <c r="C11" s="103"/>
      <c r="D11" s="104"/>
      <c r="E11" s="105" t="s">
        <v>126</v>
      </c>
      <c r="F11" s="106"/>
      <c r="G11" s="106"/>
      <c r="H11" s="107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108" t="s">
        <v>127</v>
      </c>
      <c r="E13" s="109"/>
      <c r="F13" s="20">
        <v>15</v>
      </c>
      <c r="G13" s="23">
        <v>1</v>
      </c>
      <c r="H13" s="23">
        <v>1</v>
      </c>
      <c r="I13" s="20">
        <v>15</v>
      </c>
    </row>
    <row r="14" spans="1:9" ht="26.25" customHeight="1">
      <c r="A14" s="97"/>
      <c r="B14" s="87"/>
      <c r="C14" s="20" t="s">
        <v>38</v>
      </c>
      <c r="D14" s="108" t="s">
        <v>128</v>
      </c>
      <c r="E14" s="109"/>
      <c r="F14" s="20">
        <v>15</v>
      </c>
      <c r="G14" s="46">
        <v>1</v>
      </c>
      <c r="H14" s="46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108" t="s">
        <v>129</v>
      </c>
      <c r="E15" s="109"/>
      <c r="F15" s="20">
        <v>10</v>
      </c>
      <c r="G15" s="46">
        <v>1</v>
      </c>
      <c r="H15" s="46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108" t="s">
        <v>90</v>
      </c>
      <c r="E16" s="109"/>
      <c r="F16" s="20">
        <v>10</v>
      </c>
      <c r="G16" s="46" t="s">
        <v>91</v>
      </c>
      <c r="H16" s="46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93</v>
      </c>
      <c r="D17" s="108" t="s">
        <v>130</v>
      </c>
      <c r="E17" s="109"/>
      <c r="F17" s="20">
        <v>15</v>
      </c>
      <c r="G17" s="23" t="s">
        <v>131</v>
      </c>
      <c r="H17" s="23">
        <v>1</v>
      </c>
      <c r="I17" s="20">
        <v>15</v>
      </c>
    </row>
    <row r="18" spans="1:9" ht="26.25" customHeight="1">
      <c r="A18" s="97"/>
      <c r="B18" s="87"/>
      <c r="C18" s="20" t="s">
        <v>93</v>
      </c>
      <c r="D18" s="108" t="s">
        <v>132</v>
      </c>
      <c r="E18" s="109"/>
      <c r="F18" s="20">
        <v>15</v>
      </c>
      <c r="G18" s="46" t="s">
        <v>73</v>
      </c>
      <c r="H18" s="46" t="s">
        <v>73</v>
      </c>
      <c r="I18" s="20">
        <v>15</v>
      </c>
    </row>
    <row r="19" spans="1:9" ht="26.25" customHeight="1">
      <c r="A19" s="97"/>
      <c r="B19" s="19" t="s">
        <v>54</v>
      </c>
      <c r="C19" s="20" t="s">
        <v>122</v>
      </c>
      <c r="D19" s="108" t="s">
        <v>133</v>
      </c>
      <c r="E19" s="109"/>
      <c r="F19" s="20">
        <v>10</v>
      </c>
      <c r="G19" s="23" t="s">
        <v>134</v>
      </c>
      <c r="H19" s="47">
        <v>1</v>
      </c>
      <c r="I19" s="20">
        <v>10</v>
      </c>
    </row>
    <row r="20" spans="1:9" ht="27" customHeight="1">
      <c r="A20" s="97"/>
      <c r="B20" s="19" t="s">
        <v>58</v>
      </c>
      <c r="C20" s="20" t="s">
        <v>59</v>
      </c>
      <c r="D20" s="108" t="s">
        <v>59</v>
      </c>
      <c r="E20" s="109"/>
      <c r="F20" s="20">
        <v>10</v>
      </c>
      <c r="G20" s="23">
        <v>1</v>
      </c>
      <c r="H20" s="23">
        <v>1</v>
      </c>
      <c r="I20" s="20">
        <v>10</v>
      </c>
    </row>
    <row r="21" spans="1:9" ht="27" customHeight="1">
      <c r="A21" s="98"/>
      <c r="B21" s="87" t="s">
        <v>60</v>
      </c>
      <c r="C21" s="84"/>
      <c r="D21" s="84"/>
      <c r="E21" s="84"/>
      <c r="F21" s="84"/>
      <c r="G21" s="84"/>
      <c r="H21" s="84"/>
      <c r="I21" s="8">
        <f>SUM(I13:I20)</f>
        <v>100</v>
      </c>
    </row>
    <row r="22" spans="1:9" ht="42" customHeight="1">
      <c r="A22" s="9" t="s">
        <v>61</v>
      </c>
      <c r="B22" s="88" t="s">
        <v>62</v>
      </c>
      <c r="C22" s="89"/>
      <c r="D22" s="89"/>
      <c r="E22" s="89"/>
      <c r="F22" s="89"/>
      <c r="G22" s="89"/>
      <c r="H22" s="89"/>
      <c r="I22" s="90"/>
    </row>
    <row r="23" spans="1:9" ht="39.950000000000003" customHeight="1">
      <c r="A23" s="3" t="s">
        <v>63</v>
      </c>
      <c r="B23" s="27" t="s">
        <v>64</v>
      </c>
      <c r="C23" s="4"/>
      <c r="D23" s="4"/>
      <c r="E23" s="4"/>
      <c r="F23" s="4"/>
      <c r="G23" s="4"/>
      <c r="H23" s="3" t="s">
        <v>65</v>
      </c>
      <c r="I23" s="4">
        <v>5096511</v>
      </c>
    </row>
    <row r="24" spans="1:9" ht="288" customHeight="1">
      <c r="A24" s="91" t="s">
        <v>66</v>
      </c>
      <c r="B24" s="91"/>
      <c r="C24" s="92"/>
      <c r="D24" s="92"/>
      <c r="E24" s="92"/>
      <c r="F24" s="92"/>
      <c r="G24" s="92"/>
      <c r="H24" s="92"/>
      <c r="I24" s="92"/>
    </row>
    <row r="25" spans="1:9" ht="14.25" customHeight="1">
      <c r="A25" s="28"/>
      <c r="B25" s="29"/>
      <c r="C25" s="28"/>
      <c r="D25" s="28"/>
      <c r="E25" s="28"/>
      <c r="F25" s="28"/>
      <c r="G25" s="28"/>
      <c r="H25" s="28"/>
      <c r="I25" s="28"/>
    </row>
  </sheetData>
  <mergeCells count="34">
    <mergeCell ref="B22:I22"/>
    <mergeCell ref="A24:I24"/>
    <mergeCell ref="A6:A9"/>
    <mergeCell ref="A10:A11"/>
    <mergeCell ref="A12:A21"/>
    <mergeCell ref="B13:B16"/>
    <mergeCell ref="B17:B18"/>
    <mergeCell ref="I7:I9"/>
    <mergeCell ref="D17:E17"/>
    <mergeCell ref="D18:E18"/>
    <mergeCell ref="D19:E19"/>
    <mergeCell ref="D20:E20"/>
    <mergeCell ref="B21:H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109722222222222" right="0.109722222222222" top="0.55486111111111103" bottom="0.55486111111111103" header="0.29861111111111099" footer="0.298611111111110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75" zoomScaleNormal="75" workbookViewId="0">
      <selection activeCell="K21" sqref="K21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6.37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135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19.899999999999999</v>
      </c>
      <c r="D7" s="10" t="s">
        <v>17</v>
      </c>
      <c r="E7" s="73">
        <v>19.899999999999999</v>
      </c>
      <c r="F7" s="74"/>
      <c r="G7" s="11" t="s">
        <v>18</v>
      </c>
      <c r="H7" s="11">
        <v>19.899999999999999</v>
      </c>
      <c r="I7" s="99">
        <v>1</v>
      </c>
    </row>
    <row r="8" spans="1:9" ht="24.75" customHeight="1">
      <c r="A8" s="94"/>
      <c r="B8" s="12" t="s">
        <v>19</v>
      </c>
      <c r="C8" s="13">
        <v>19.899999999999999</v>
      </c>
      <c r="D8" s="14" t="s">
        <v>19</v>
      </c>
      <c r="E8" s="73">
        <v>19.899999999999999</v>
      </c>
      <c r="F8" s="74"/>
      <c r="G8" s="15" t="s">
        <v>19</v>
      </c>
      <c r="H8" s="11">
        <v>19.899999999999999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136</v>
      </c>
      <c r="C11" s="81"/>
      <c r="D11" s="82"/>
      <c r="E11" s="83" t="s">
        <v>136</v>
      </c>
      <c r="F11" s="81"/>
      <c r="G11" s="81"/>
      <c r="H11" s="8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127</v>
      </c>
      <c r="E13" s="86"/>
      <c r="F13" s="20">
        <v>15</v>
      </c>
      <c r="G13" s="23">
        <v>1</v>
      </c>
      <c r="H13" s="23">
        <v>1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128</v>
      </c>
      <c r="E14" s="86"/>
      <c r="F14" s="20">
        <v>15</v>
      </c>
      <c r="G14" s="46">
        <v>1</v>
      </c>
      <c r="H14" s="46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89</v>
      </c>
      <c r="E15" s="86"/>
      <c r="F15" s="20">
        <v>10</v>
      </c>
      <c r="G15" s="46">
        <v>1</v>
      </c>
      <c r="H15" s="46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46" t="s">
        <v>91</v>
      </c>
      <c r="H16" s="46">
        <v>1</v>
      </c>
      <c r="I16" s="20">
        <v>10</v>
      </c>
    </row>
    <row r="17" spans="1:9" ht="26.25" customHeight="1">
      <c r="A17" s="97"/>
      <c r="B17" s="19" t="s">
        <v>44</v>
      </c>
      <c r="C17" s="20" t="s">
        <v>50</v>
      </c>
      <c r="D17" s="85" t="s">
        <v>132</v>
      </c>
      <c r="E17" s="86"/>
      <c r="F17" s="20">
        <v>30</v>
      </c>
      <c r="G17" s="57" t="s">
        <v>137</v>
      </c>
      <c r="H17" s="57" t="s">
        <v>53</v>
      </c>
      <c r="I17" s="20">
        <v>30</v>
      </c>
    </row>
    <row r="18" spans="1:9" ht="26.25" customHeight="1">
      <c r="A18" s="97"/>
      <c r="B18" s="19" t="s">
        <v>54</v>
      </c>
      <c r="C18" s="20" t="s">
        <v>55</v>
      </c>
      <c r="D18" s="85" t="s">
        <v>138</v>
      </c>
      <c r="E18" s="86"/>
      <c r="F18" s="20">
        <v>10</v>
      </c>
      <c r="G18" s="46" t="s">
        <v>75</v>
      </c>
      <c r="H18" s="46">
        <v>1</v>
      </c>
      <c r="I18" s="20">
        <v>10</v>
      </c>
    </row>
    <row r="19" spans="1:9" ht="27" customHeight="1">
      <c r="A19" s="97"/>
      <c r="B19" s="19" t="s">
        <v>58</v>
      </c>
      <c r="C19" s="20" t="s">
        <v>59</v>
      </c>
      <c r="D19" s="85" t="s">
        <v>59</v>
      </c>
      <c r="E19" s="86"/>
      <c r="F19" s="20">
        <v>10</v>
      </c>
      <c r="G19" s="23">
        <v>1</v>
      </c>
      <c r="H19" s="23">
        <v>1</v>
      </c>
      <c r="I19" s="20">
        <v>10</v>
      </c>
    </row>
    <row r="20" spans="1:9" ht="27" customHeight="1">
      <c r="A20" s="98"/>
      <c r="B20" s="87" t="s">
        <v>60</v>
      </c>
      <c r="C20" s="84"/>
      <c r="D20" s="84"/>
      <c r="E20" s="84"/>
      <c r="F20" s="84"/>
      <c r="G20" s="84"/>
      <c r="H20" s="84"/>
      <c r="I20" s="8">
        <f>SUM(I13:I19)</f>
        <v>100</v>
      </c>
    </row>
    <row r="21" spans="1:9" ht="36" customHeight="1">
      <c r="A21" s="9" t="s">
        <v>61</v>
      </c>
      <c r="B21" s="88" t="s">
        <v>62</v>
      </c>
      <c r="C21" s="89"/>
      <c r="D21" s="89"/>
      <c r="E21" s="89"/>
      <c r="F21" s="89"/>
      <c r="G21" s="89"/>
      <c r="H21" s="89"/>
      <c r="I21" s="90"/>
    </row>
    <row r="22" spans="1:9" ht="39.950000000000003" customHeight="1">
      <c r="A22" s="3" t="s">
        <v>63</v>
      </c>
      <c r="B22" s="27" t="s">
        <v>64</v>
      </c>
      <c r="C22" s="4"/>
      <c r="D22" s="4"/>
      <c r="E22" s="4"/>
      <c r="F22" s="4"/>
      <c r="G22" s="4"/>
      <c r="H22" s="3" t="s">
        <v>65</v>
      </c>
      <c r="I22" s="4">
        <v>5096511</v>
      </c>
    </row>
    <row r="23" spans="1:9" ht="288" customHeight="1">
      <c r="A23" s="91" t="s">
        <v>66</v>
      </c>
      <c r="B23" s="91"/>
      <c r="C23" s="92"/>
      <c r="D23" s="92"/>
      <c r="E23" s="92"/>
      <c r="F23" s="92"/>
      <c r="G23" s="92"/>
      <c r="H23" s="92"/>
      <c r="I23" s="92"/>
    </row>
    <row r="24" spans="1:9" ht="14.25" customHeight="1">
      <c r="A24" s="28"/>
      <c r="B24" s="29"/>
      <c r="C24" s="28"/>
      <c r="D24" s="28"/>
      <c r="E24" s="28"/>
      <c r="F24" s="28"/>
      <c r="G24" s="28"/>
      <c r="H24" s="28"/>
      <c r="I24" s="28"/>
    </row>
  </sheetData>
  <mergeCells count="32">
    <mergeCell ref="A23:I23"/>
    <mergeCell ref="A6:A9"/>
    <mergeCell ref="A10:A11"/>
    <mergeCell ref="A12:A20"/>
    <mergeCell ref="B13:B16"/>
    <mergeCell ref="I7:I9"/>
    <mergeCell ref="D17:E17"/>
    <mergeCell ref="D18:E18"/>
    <mergeCell ref="D19:E19"/>
    <mergeCell ref="B20:H20"/>
    <mergeCell ref="B21:I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75" zoomScaleNormal="75" workbookViewId="0">
      <selection activeCell="H20" sqref="H2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375" customWidth="1"/>
    <col min="5" max="5" width="17.25" customWidth="1"/>
    <col min="6" max="6" width="15.75" customWidth="1"/>
    <col min="7" max="8" width="24.875" customWidth="1"/>
    <col min="9" max="9" width="17.125" customWidth="1"/>
  </cols>
  <sheetData>
    <row r="1" spans="1:9" ht="30" customHeight="1">
      <c r="A1" s="2" t="s">
        <v>0</v>
      </c>
    </row>
    <row r="2" spans="1:9" ht="45" customHeight="1">
      <c r="A2" s="63" t="s">
        <v>1</v>
      </c>
      <c r="B2" s="64"/>
      <c r="C2" s="63"/>
      <c r="D2" s="63"/>
      <c r="E2" s="63"/>
      <c r="F2" s="63"/>
      <c r="G2" s="63"/>
      <c r="H2" s="63"/>
      <c r="I2" s="63"/>
    </row>
    <row r="3" spans="1:9" ht="26.1" customHeight="1">
      <c r="A3" s="65" t="s">
        <v>2</v>
      </c>
      <c r="B3" s="66"/>
      <c r="C3" s="65"/>
      <c r="D3" s="65"/>
      <c r="E3" s="65"/>
      <c r="F3" s="65"/>
      <c r="G3" s="65"/>
      <c r="H3" s="65"/>
      <c r="I3" s="65"/>
    </row>
    <row r="4" spans="1:9" ht="30.75" customHeight="1">
      <c r="A4" s="3" t="s">
        <v>3</v>
      </c>
      <c r="B4" s="67" t="s">
        <v>4</v>
      </c>
      <c r="C4" s="67"/>
      <c r="D4" s="4"/>
      <c r="E4" s="4"/>
      <c r="F4" s="4"/>
      <c r="G4" s="4"/>
      <c r="H4" s="4"/>
      <c r="I4" s="4" t="s">
        <v>5</v>
      </c>
    </row>
    <row r="5" spans="1:9" ht="24.75" customHeight="1">
      <c r="A5" s="5" t="s">
        <v>6</v>
      </c>
      <c r="B5" s="6" t="s">
        <v>7</v>
      </c>
      <c r="C5" s="68" t="s">
        <v>139</v>
      </c>
      <c r="D5" s="68"/>
      <c r="E5" s="69" t="s">
        <v>9</v>
      </c>
      <c r="F5" s="70"/>
      <c r="G5" s="69" t="s">
        <v>10</v>
      </c>
      <c r="H5" s="71"/>
      <c r="I5" s="70"/>
    </row>
    <row r="6" spans="1:9" ht="24.75" customHeight="1">
      <c r="A6" s="93" t="s">
        <v>11</v>
      </c>
      <c r="B6" s="72" t="s">
        <v>12</v>
      </c>
      <c r="C6" s="68"/>
      <c r="D6" s="68" t="s">
        <v>13</v>
      </c>
      <c r="E6" s="68"/>
      <c r="F6" s="68"/>
      <c r="G6" s="68" t="s">
        <v>14</v>
      </c>
      <c r="H6" s="68"/>
      <c r="I6" s="7" t="s">
        <v>15</v>
      </c>
    </row>
    <row r="7" spans="1:9" ht="24.75" customHeight="1">
      <c r="A7" s="94"/>
      <c r="B7" s="9" t="s">
        <v>16</v>
      </c>
      <c r="C7" s="10">
        <v>18.5</v>
      </c>
      <c r="D7" s="10" t="s">
        <v>17</v>
      </c>
      <c r="E7" s="73">
        <v>18.5</v>
      </c>
      <c r="F7" s="74"/>
      <c r="G7" s="11" t="s">
        <v>18</v>
      </c>
      <c r="H7" s="11">
        <v>18.5</v>
      </c>
      <c r="I7" s="99">
        <v>1</v>
      </c>
    </row>
    <row r="8" spans="1:9" ht="24.75" customHeight="1">
      <c r="A8" s="94"/>
      <c r="B8" s="12" t="s">
        <v>19</v>
      </c>
      <c r="C8" s="13">
        <v>18.5</v>
      </c>
      <c r="D8" s="14" t="s">
        <v>19</v>
      </c>
      <c r="E8" s="73">
        <v>18.5</v>
      </c>
      <c r="F8" s="74"/>
      <c r="G8" s="15" t="s">
        <v>19</v>
      </c>
      <c r="H8" s="11">
        <v>18.5</v>
      </c>
      <c r="I8" s="100"/>
    </row>
    <row r="9" spans="1:9" ht="24.75" customHeight="1">
      <c r="A9" s="95"/>
      <c r="B9" s="12" t="s">
        <v>20</v>
      </c>
      <c r="C9" s="13"/>
      <c r="D9" s="14" t="s">
        <v>20</v>
      </c>
      <c r="E9" s="73"/>
      <c r="F9" s="74"/>
      <c r="G9" s="15" t="s">
        <v>20</v>
      </c>
      <c r="H9" s="17"/>
      <c r="I9" s="101"/>
    </row>
    <row r="10" spans="1:9" ht="24.75" customHeight="1">
      <c r="A10" s="93" t="s">
        <v>21</v>
      </c>
      <c r="B10" s="75" t="s">
        <v>22</v>
      </c>
      <c r="C10" s="76"/>
      <c r="D10" s="77"/>
      <c r="E10" s="78" t="s">
        <v>23</v>
      </c>
      <c r="F10" s="79"/>
      <c r="G10" s="76"/>
      <c r="H10" s="77"/>
      <c r="I10" s="16" t="s">
        <v>24</v>
      </c>
    </row>
    <row r="11" spans="1:9" ht="31.5" customHeight="1">
      <c r="A11" s="95"/>
      <c r="B11" s="80" t="s">
        <v>140</v>
      </c>
      <c r="C11" s="81"/>
      <c r="D11" s="82"/>
      <c r="E11" s="110" t="s">
        <v>140</v>
      </c>
      <c r="F11" s="111"/>
      <c r="G11" s="111"/>
      <c r="H11" s="112"/>
      <c r="I11" s="30">
        <v>1</v>
      </c>
    </row>
    <row r="12" spans="1:9" ht="36.950000000000003" customHeight="1">
      <c r="A12" s="96" t="s">
        <v>26</v>
      </c>
      <c r="B12" s="19" t="s">
        <v>27</v>
      </c>
      <c r="C12" s="20" t="s">
        <v>28</v>
      </c>
      <c r="D12" s="84" t="s">
        <v>29</v>
      </c>
      <c r="E12" s="84"/>
      <c r="F12" s="20" t="s">
        <v>30</v>
      </c>
      <c r="G12" s="20" t="s">
        <v>31</v>
      </c>
      <c r="H12" s="20" t="s">
        <v>32</v>
      </c>
      <c r="I12" s="18" t="s">
        <v>33</v>
      </c>
    </row>
    <row r="13" spans="1:9" ht="30.75" customHeight="1">
      <c r="A13" s="97"/>
      <c r="B13" s="87" t="s">
        <v>34</v>
      </c>
      <c r="C13" s="20" t="s">
        <v>35</v>
      </c>
      <c r="D13" s="85" t="s">
        <v>141</v>
      </c>
      <c r="E13" s="86"/>
      <c r="F13" s="20">
        <v>15</v>
      </c>
      <c r="G13" s="23" t="s">
        <v>142</v>
      </c>
      <c r="H13" s="23" t="s">
        <v>142</v>
      </c>
      <c r="I13" s="20">
        <v>15</v>
      </c>
    </row>
    <row r="14" spans="1:9" ht="26.25" customHeight="1">
      <c r="A14" s="97"/>
      <c r="B14" s="87"/>
      <c r="C14" s="20" t="s">
        <v>38</v>
      </c>
      <c r="D14" s="85" t="s">
        <v>128</v>
      </c>
      <c r="E14" s="86"/>
      <c r="F14" s="20">
        <v>15</v>
      </c>
      <c r="G14" s="50">
        <v>1</v>
      </c>
      <c r="H14" s="50">
        <v>1</v>
      </c>
      <c r="I14" s="20">
        <v>15</v>
      </c>
    </row>
    <row r="15" spans="1:9" ht="26.25" customHeight="1">
      <c r="A15" s="97"/>
      <c r="B15" s="87"/>
      <c r="C15" s="20" t="s">
        <v>40</v>
      </c>
      <c r="D15" s="85" t="s">
        <v>129</v>
      </c>
      <c r="E15" s="86"/>
      <c r="F15" s="20">
        <v>10</v>
      </c>
      <c r="G15" s="50">
        <v>1</v>
      </c>
      <c r="H15" s="50">
        <v>1</v>
      </c>
      <c r="I15" s="20">
        <v>10</v>
      </c>
    </row>
    <row r="16" spans="1:9" ht="26.25" customHeight="1">
      <c r="A16" s="97"/>
      <c r="B16" s="87"/>
      <c r="C16" s="20" t="s">
        <v>42</v>
      </c>
      <c r="D16" s="85" t="s">
        <v>90</v>
      </c>
      <c r="E16" s="86"/>
      <c r="F16" s="20">
        <v>10</v>
      </c>
      <c r="G16" s="56" t="s">
        <v>91</v>
      </c>
      <c r="H16" s="56">
        <v>1</v>
      </c>
      <c r="I16" s="20">
        <v>10</v>
      </c>
    </row>
    <row r="17" spans="1:9" ht="26.25" customHeight="1">
      <c r="A17" s="97"/>
      <c r="B17" s="87" t="s">
        <v>44</v>
      </c>
      <c r="C17" s="20" t="s">
        <v>45</v>
      </c>
      <c r="D17" s="85" t="s">
        <v>130</v>
      </c>
      <c r="E17" s="86"/>
      <c r="F17" s="20">
        <v>15</v>
      </c>
      <c r="G17" s="50" t="s">
        <v>131</v>
      </c>
      <c r="H17" s="50">
        <v>1</v>
      </c>
      <c r="I17" s="20">
        <v>15</v>
      </c>
    </row>
    <row r="18" spans="1:9" ht="26.25" customHeight="1">
      <c r="A18" s="97"/>
      <c r="B18" s="87"/>
      <c r="C18" s="20" t="s">
        <v>50</v>
      </c>
      <c r="D18" s="85" t="s">
        <v>132</v>
      </c>
      <c r="E18" s="86"/>
      <c r="F18" s="20">
        <v>15</v>
      </c>
      <c r="G18" s="50" t="s">
        <v>72</v>
      </c>
      <c r="H18" s="50" t="s">
        <v>73</v>
      </c>
      <c r="I18" s="20">
        <v>15</v>
      </c>
    </row>
    <row r="19" spans="1:9" ht="26.25" customHeight="1">
      <c r="A19" s="97"/>
      <c r="B19" s="19" t="s">
        <v>54</v>
      </c>
      <c r="C19" s="20" t="s">
        <v>55</v>
      </c>
      <c r="D19" s="85" t="s">
        <v>133</v>
      </c>
      <c r="E19" s="86"/>
      <c r="F19" s="20">
        <v>10</v>
      </c>
      <c r="G19" s="56" t="s">
        <v>75</v>
      </c>
      <c r="H19" s="56">
        <v>1</v>
      </c>
      <c r="I19" s="20">
        <v>10</v>
      </c>
    </row>
    <row r="20" spans="1:9" ht="27" customHeight="1">
      <c r="A20" s="97"/>
      <c r="B20" s="19" t="s">
        <v>58</v>
      </c>
      <c r="C20" s="20" t="s">
        <v>59</v>
      </c>
      <c r="D20" s="85" t="s">
        <v>59</v>
      </c>
      <c r="E20" s="86"/>
      <c r="F20" s="20">
        <v>10</v>
      </c>
      <c r="G20" s="23">
        <v>1</v>
      </c>
      <c r="H20" s="50">
        <v>1</v>
      </c>
      <c r="I20" s="20">
        <v>10</v>
      </c>
    </row>
    <row r="21" spans="1:9" ht="27" customHeight="1">
      <c r="A21" s="98"/>
      <c r="B21" s="87" t="s">
        <v>60</v>
      </c>
      <c r="C21" s="84"/>
      <c r="D21" s="84"/>
      <c r="E21" s="84"/>
      <c r="F21" s="84"/>
      <c r="G21" s="84"/>
      <c r="H21" s="84"/>
      <c r="I21" s="8">
        <f>SUM(I13:I20)</f>
        <v>100</v>
      </c>
    </row>
    <row r="22" spans="1:9" ht="36" customHeight="1">
      <c r="A22" s="9" t="s">
        <v>61</v>
      </c>
      <c r="B22" s="88" t="s">
        <v>62</v>
      </c>
      <c r="C22" s="89"/>
      <c r="D22" s="89"/>
      <c r="E22" s="89"/>
      <c r="F22" s="89"/>
      <c r="G22" s="89"/>
      <c r="H22" s="89"/>
      <c r="I22" s="90"/>
    </row>
    <row r="23" spans="1:9" ht="39.950000000000003" customHeight="1">
      <c r="A23" s="3" t="s">
        <v>63</v>
      </c>
      <c r="B23" s="27" t="s">
        <v>64</v>
      </c>
      <c r="C23" s="4"/>
      <c r="D23" s="4"/>
      <c r="E23" s="4"/>
      <c r="F23" s="4"/>
      <c r="G23" s="4"/>
      <c r="H23" s="3" t="s">
        <v>65</v>
      </c>
      <c r="I23" s="4">
        <v>5096511</v>
      </c>
    </row>
    <row r="24" spans="1:9" ht="288" customHeight="1">
      <c r="A24" s="91" t="s">
        <v>66</v>
      </c>
      <c r="B24" s="91"/>
      <c r="C24" s="92"/>
      <c r="D24" s="92"/>
      <c r="E24" s="92"/>
      <c r="F24" s="92"/>
      <c r="G24" s="92"/>
      <c r="H24" s="92"/>
      <c r="I24" s="92"/>
    </row>
    <row r="25" spans="1:9" ht="14.25" customHeight="1">
      <c r="A25" s="28"/>
      <c r="B25" s="29"/>
      <c r="C25" s="28"/>
      <c r="D25" s="28"/>
      <c r="E25" s="28"/>
      <c r="F25" s="28"/>
      <c r="G25" s="28"/>
      <c r="H25" s="28"/>
      <c r="I25" s="28"/>
    </row>
  </sheetData>
  <mergeCells count="34">
    <mergeCell ref="B22:I22"/>
    <mergeCell ref="A24:I24"/>
    <mergeCell ref="A6:A9"/>
    <mergeCell ref="A10:A11"/>
    <mergeCell ref="A12:A21"/>
    <mergeCell ref="B13:B16"/>
    <mergeCell ref="B17:B18"/>
    <mergeCell ref="I7:I9"/>
    <mergeCell ref="D17:E17"/>
    <mergeCell ref="D18:E18"/>
    <mergeCell ref="D19:E19"/>
    <mergeCell ref="D20:E20"/>
    <mergeCell ref="B21:H21"/>
    <mergeCell ref="D12:E12"/>
    <mergeCell ref="D13:E13"/>
    <mergeCell ref="D14:E14"/>
    <mergeCell ref="D15:E15"/>
    <mergeCell ref="D16:E16"/>
    <mergeCell ref="E9:F9"/>
    <mergeCell ref="B10:D10"/>
    <mergeCell ref="E10:H10"/>
    <mergeCell ref="B11:D11"/>
    <mergeCell ref="E11:H11"/>
    <mergeCell ref="B6:C6"/>
    <mergeCell ref="D6:F6"/>
    <mergeCell ref="G6:H6"/>
    <mergeCell ref="E7:F7"/>
    <mergeCell ref="E8:F8"/>
    <mergeCell ref="A2:I2"/>
    <mergeCell ref="A3:I3"/>
    <mergeCell ref="B4:C4"/>
    <mergeCell ref="C5:D5"/>
    <mergeCell ref="E5:F5"/>
    <mergeCell ref="G5:I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1.劳务派遣人员经费（劳务费）</vt:lpstr>
      <vt:lpstr>2.退役军人公益性岗位安置费用</vt:lpstr>
      <vt:lpstr>3.就业见习补贴</vt:lpstr>
      <vt:lpstr>4.就业生活补贴（区级垫付）</vt:lpstr>
      <vt:lpstr>5.2021年重点企业监督性监测</vt:lpstr>
      <vt:lpstr>6.2023年度第一批创A完成企业奖补资金）</vt:lpstr>
      <vt:lpstr>7.大气污染数据统计和分析服务</vt:lpstr>
      <vt:lpstr>8.大气指挥调度平台技术服务</vt:lpstr>
      <vt:lpstr>9.道路走航监测服务</vt:lpstr>
      <vt:lpstr>10.丰南区国、省控点周边区域道路扬尘精细化治理服务</vt:lpstr>
      <vt:lpstr>11.丰南区生态环境保护“十四五”专项规划编制(以前年度)</vt:lpstr>
      <vt:lpstr>12.机动车遥感监测系（以前年度）</vt:lpstr>
      <vt:lpstr>13.机关更换门窗费用</vt:lpstr>
      <vt:lpstr>14.加油站油气回收设施检测（以前年度）</vt:lpstr>
      <vt:lpstr>15.聘请第三方通过无人机对秋冬季散煤复燃进行检查服务</vt:lpstr>
      <vt:lpstr>16.散煤复燃防控第三方监督检查服务</vt:lpstr>
      <vt:lpstr>17.生态环保指挥中心运转经费</vt:lpstr>
      <vt:lpstr>18.唐山市生态环境局丰南区分局补充劳务外包服务项目</vt:lpstr>
      <vt:lpstr>19.委托监测、污染源执法监测服务费</vt:lpstr>
      <vt:lpstr>20.污染源执法监测</vt:lpstr>
      <vt:lpstr>21.无人监测船采购项目</vt:lpstr>
      <vt:lpstr>22.疑似黑臭水体复核社会服务</vt:lpstr>
      <vt:lpstr>23.以前年度专款-关于下达柴油货车尾气治理资金的通知</vt:lpstr>
      <vt:lpstr>24.原丰南县自行车零件厂地块土壤污染状况风险评估（以前年度）</vt:lpstr>
      <vt:lpstr>25.执法检查车辆租车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李丹</cp:lastModifiedBy>
  <cp:revision>1</cp:revision>
  <cp:lastPrinted>2025-04-07T01:32:41Z</cp:lastPrinted>
  <dcterms:created xsi:type="dcterms:W3CDTF">2023-03-06T07:18:00Z</dcterms:created>
  <dcterms:modified xsi:type="dcterms:W3CDTF">2025-04-07T01:32:46Z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2052-12.1.0.20305</vt:lpwstr>
  </property>
</Properties>
</file>