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90" yWindow="92" windowWidth="22830" windowHeight="11942" activeTab="0" tabRatio="600"/>
  </bookViews>
  <sheets>
    <sheet name="附件1部门自评--预算部门具体项目汇总表" sheetId="3" r:id="rId1"/>
  </sheets>
  <calcPr calcId="144525"/>
</workbook>
</file>

<file path=xl/sharedStrings.xml><?xml version="1.0" encoding="utf-8"?>
<sst xmlns="http://schemas.openxmlformats.org/spreadsheetml/2006/main" count="174" uniqueCount="57">
  <si>
    <t>附件1：</t>
  </si>
  <si>
    <t>丰南区2024年度财政支出绩效评价情况表</t>
  </si>
  <si>
    <t>部门名称（盖章）：唐山市丰南区科技和工业信息化局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</si>
  <si>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</si>
  <si>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</si>
  <si>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</si>
  <si>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</si>
  <si>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</si>
  <si>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</si>
  <si>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</si>
  <si>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</si>
  <si>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</si>
  <si>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</si>
  <si>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</si>
  <si>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</si>
  <si>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</si>
  <si>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</si>
  <si>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</si>
  <si>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</si>
  <si>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</si>
  <si>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</si>
  <si>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</si>
  <si>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</si>
  <si>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</si>
  <si>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优</t>
  </si>
  <si>
    <t>否</t>
  </si>
  <si>
    <t>唐山市丰南区科技和工业信息化局</t>
  </si>
  <si>
    <t>退役军人公益岗位安置费用</t>
  </si>
  <si>
    <t>就业见习补贴</t>
  </si>
  <si>
    <t>就业见习补贴（区级垫付）</t>
  </si>
  <si>
    <t>丰南区第一盐场人员退休医疗保险及遗属补助</t>
  </si>
  <si>
    <t>企业改制遗留问题经费</t>
  </si>
  <si>
    <t>资产中心运转经费</t>
  </si>
  <si>
    <t>丰南区工信局未核入行政事业编制人员经费（劳务费）</t>
  </si>
  <si>
    <t>劳务派遣人员经费（劳务费）</t>
  </si>
  <si>
    <t>补发离休干部护理费</t>
  </si>
  <si>
    <t>处置原天津狗不理包子饮食集团丰南速冻食品厂债务遗留问题经费</t>
  </si>
  <si>
    <t>采购未付-丰南区无线局域网（WIFI）建设和免费开放项目</t>
  </si>
  <si>
    <t>提前下达2024年省级中小企业发展专项资金 （唐财建【2023】133号）</t>
  </si>
  <si>
    <t>提前下达2024年县域特色产业群“领跑者”企业培育项目资金预算 （唐财建【2023】134号）</t>
  </si>
  <si>
    <t>提前下达2024年县域特色产业群“领跑者”企业（工业设计中心奖励、企业购买工业设计服务和设计成果转化补助）项目资金预算 （唐财建【2023】134号）</t>
  </si>
  <si>
    <t>提前下达2024年中小企业发展专项资金 （唐财建【2023】99号）</t>
  </si>
  <si>
    <t>以前年度专款-2023年环渤海地区新型工业化基地建设专项资金（唐财建【2023】97号）</t>
  </si>
  <si>
    <t>2024年省级中小企业发展专项资金（第一批）预算（唐财建【2024】14号）</t>
  </si>
  <si>
    <t>调整下达2024年中小企业发展专项资金（专精特新方向）预算（唐财建【2024】63号）</t>
  </si>
  <si>
    <t>提前下达-2023年技术创新引导专项资金 （唐财教【2022】113号）</t>
  </si>
  <si>
    <t>2023年支持市县科技创新和科学普及专项资金（唐财教【2023】1号 ）</t>
  </si>
  <si>
    <t>以前年度专款-提前下达省级2022年技术创新引导专项资金（第一批）（唐财教【2021】98号）</t>
  </si>
  <si>
    <t>2024年支持市县科技创新和科学普及专项资金（唐财教【2024】5号）</t>
  </si>
  <si>
    <t>2024年省级支持市县科技创新和科学普及专项资金（唐财教【2024】6号）</t>
  </si>
  <si>
    <t>2024年省级技术创新引导专项资金（唐财教【2024】41号）</t>
  </si>
  <si>
    <t>2024年市级重点研发专项资金（唐财教【2024】43号）</t>
  </si>
  <si>
    <t>2024年市级技术创新引导专项资金（唐财教【2024】53号）</t>
  </si>
  <si>
    <t>2024年市级技术创新引导专项资金（唐财教【2024】56号）</t>
  </si>
  <si>
    <t>2024年市级技术创新引导专项资金（唐财教【2024】57号）</t>
  </si>
  <si>
    <t xml:space="preserve">提前下达2024年支持市县科技创新和科学普及专项资金（唐财教【2023】64号） </t>
  </si>
  <si>
    <t>备注：评价总分设置为100分，得分与等级对应关系为：90分及以上为优、80（含）-89分为良、60（含）-79分为中、60分以下为差。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</si>
</sst>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_ "/>
    <numFmt numFmtId="177" formatCode="0%"/>
    <numFmt numFmtId="178" formatCode="_ &quot;¥&quot;* #,##0.00_ ;_ &quot;¥&quot;* \-#,##0.00_ ;_ &quot;¥&quot;* &quot;-&quot;??_ ;_ @_ "/>
    <numFmt numFmtId="179" formatCode="_ ¥* #,##0_ ;_ ¥* -#,##0_ ;_ ¥* &quot;-&quot;_ ;_ @_ "/>
    <numFmt numFmtId="180" formatCode="_ * #,##0.00_ ;_ * -#,##0.00_ ;_ * &quot;-&quot;??_ ;_ @_ "/>
    <numFmt numFmtId="181" formatCode="_ * #,##0_ ;_ * -#,##0_ ;_ * &quot;-&quot;_ ;_ @_ "/>
    <numFmt numFmtId="182" formatCode="0.00"/>
    <numFmt numFmtId="183" formatCode="0.00%"/>
    <numFmt numFmtId="184" formatCode="_ &quot;¥&quot;* #,##0_ ;_ &quot;¥&quot;* \-#,##0_ ;_ &quot;¥&quot;* &quot;-&quot;_ ;_ @_ "/>
    <numFmt numFmtId="185" formatCode="_ * #,##0_ ;_ * -#,##0_ ;_ * &quot;-&quot;_ ;_ @_ "/>
  </numFmts>
  <fonts count="41" x14ac:knownFonts="41">
    <font>
      <sz val="11.0"/>
      <color rgb="FF000000"/>
      <name val="宋体"/>
      <charset val="134"/>
    </font>
    <font>
      <sz val="10.5"/>
      <color rgb="FF000000"/>
      <name val="宋体"/>
      <charset val="134"/>
    </font>
    <font>
      <sz val="11.0"/>
      <name val="宋体"/>
      <charset val="134"/>
    </font>
    <font>
      <sz val="14.0"/>
      <color rgb="FF000000"/>
      <name val="宋体"/>
      <charset val="134"/>
    </font>
    <font>
      <sz val="18.0"/>
      <color rgb="FF000000"/>
      <name val="宋体"/>
      <charset val="134"/>
      <b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  <font>
      <sz val="11.0"/>
      <color rgb="FF000000"/>
      <name val="宋体"/>
      <charset val="134"/>
    </font>
  </fonts>
  <fills count="69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 applyProtection="0"/>
  </cellStyleXfs>
  <cellXfs count="207">
    <xf numFmtId="0" fontId="0" fillId="0" borderId="0" applyAlignment="1" xfId="0"/>
    <xf numFmtId="0" fontId="0" fillId="0" borderId="0" applyAlignment="1" xfId="0"/>
    <xf numFmtId="0" fontId="0" fillId="0" borderId="0" applyAlignment="1" xfId="0">
      <alignment wrapText="1"/>
    </xf>
    <xf numFmtId="0" fontId="0" fillId="0" borderId="1" applyBorder="1" applyAlignment="1" xfId="0">
      <alignment horizontal="center" vertical="center" wrapText="1"/>
    </xf>
    <xf numFmtId="176" applyNumberFormat="1" fontId="0" fillId="0" borderId="2" applyBorder="1" applyAlignment="1" xfId="0">
      <alignment horizontal="center" vertical="center" wrapText="1"/>
    </xf>
    <xf numFmtId="0" fontId="0" fillId="0" borderId="3" applyBorder="1" applyAlignment="1" xfId="0">
      <alignment horizontal="center" wrapText="1"/>
    </xf>
    <xf numFmtId="0" fontId="0" fillId="0" borderId="4" applyBorder="1" applyAlignment="1" xfId="0">
      <alignment horizontal="left" wrapText="1"/>
    </xf>
    <xf numFmtId="0" fontId="0" fillId="0" borderId="5" applyBorder="1" applyAlignment="1" xfId="0">
      <alignment horizontal="center"/>
    </xf>
    <xf numFmtId="0" fontId="0" fillId="0" borderId="6" applyBorder="1" applyAlignment="1" xfId="0">
      <alignment wrapText="1"/>
    </xf>
    <xf numFmtId="0" fontId="0" fillId="0" borderId="0" applyAlignment="1" xfId="0">
      <alignment horizontal="justify"/>
    </xf>
    <xf numFmtId="0" fontId="0" fillId="0" borderId="7" applyBorder="1" applyAlignment="1" xfId="0">
      <alignment vertical="center" wrapText="1"/>
    </xf>
    <xf numFmtId="176" applyNumberFormat="1" fontId="0" fillId="0" applyBorder="1" borderId="0" applyAlignment="1" xfId="0">
      <alignment horizontal="right" vertical="center" wrapText="1"/>
    </xf>
    <xf numFmtId="177" applyNumberFormat="1" fontId="0" fillId="0" borderId="8" applyBorder="1" applyAlignment="1" xfId="0">
      <alignment horizontal="center" vertical="center" wrapText="1"/>
    </xf>
    <xf numFmtId="0" fontId="0" fillId="0" borderId="0" applyAlignment="1" xfId="0">
      <alignment horizontal="center"/>
    </xf>
    <xf numFmtId="0" fontId="0" fillId="0" borderId="9" applyBorder="1" applyAlignment="1" xfId="0">
      <alignment horizontal="center" vertical="center"/>
    </xf>
    <xf numFmtId="0" fontId="0" fillId="0" borderId="10" applyBorder="1" applyAlignment="1" xfId="0">
      <alignment horizontal="center" vertical="center" wrapText="1"/>
    </xf>
    <xf numFmtId="0" fontId="0" fillId="0" borderId="11" applyBorder="1" applyAlignment="1" xfId="0">
      <alignment horizontal="center" vertical="center" wrapText="1"/>
    </xf>
    <xf numFmtId="0" fontId="0" fillId="0" borderId="12" applyBorder="1" applyAlignment="1" xfId="0">
      <alignment horizontal="center" vertical="center" wrapText="1"/>
    </xf>
    <xf numFmtId="0" fontId="1" applyFont="1" fillId="0" borderId="0" applyAlignment="1" xfId="0">
      <alignment horizontal="left" vertical="center" wrapText="1"/>
    </xf>
    <xf numFmtId="0" fontId="1" applyFont="1" fillId="0" borderId="0" applyAlignment="1" xfId="0">
      <alignment horizontal="left" vertical="center"/>
    </xf>
    <xf numFmtId="0" fontId="2" applyFont="1" fillId="0" borderId="13" applyBorder="1" applyAlignment="1" xfId="0">
      <alignment horizontal="center" vertical="center" wrapText="1"/>
    </xf>
    <xf numFmtId="0" fontId="3" applyFont="1" fillId="0" borderId="0" applyAlignment="1" xfId="0">
      <alignment horizontal="left"/>
    </xf>
    <xf numFmtId="0" fontId="3" applyFont="1" fillId="0" borderId="0" applyAlignment="1" xfId="0">
      <alignment horizontal="left" wrapText="1"/>
    </xf>
    <xf numFmtId="0" fontId="4" applyFont="1" fillId="0" borderId="0" applyAlignment="1" xfId="0">
      <alignment horizontal="center" vertical="center"/>
    </xf>
    <xf numFmtId="0" fontId="4" applyFont="1" fillId="0" borderId="0" applyAlignment="1" xfId="0">
      <alignment horizontal="center" vertical="center" wrapText="1"/>
    </xf>
    <xf numFmtId="0" fontId="0" fillId="0" borderId="14" applyBorder="1" applyAlignment="1" xfId="0">
      <alignment vertical="center"/>
    </xf>
    <xf numFmtId="0" fontId="0" fillId="0" borderId="15" applyBorder="1" applyAlignment="1" xfId="0">
      <alignment horizontal="center" vertical="center" wrapText="1"/>
    </xf>
    <xf numFmtId="0" fontId="0" fillId="0" borderId="16" applyBorder="1" applyAlignment="1" xfId="0">
      <alignment horizontal="center" vertical="center" wrapText="1"/>
    </xf>
    <xf numFmtId="0" fontId="0" fillId="0" borderId="17" applyBorder="1" applyAlignment="1" xfId="0">
      <alignment horizontal="center" vertical="center" wrapText="1"/>
    </xf>
    <xf numFmtId="0" fontId="0" fillId="0" borderId="18" applyBorder="1" applyAlignment="1" xfId="0">
      <alignment horizontal="right"/>
    </xf>
    <xf numFmtId="0" fontId="5" applyFont="1" fillId="2" applyFill="1" borderId="0" applyAlignment="1" xfId="0"/>
    <xf numFmtId="0" fontId="6" applyFont="1" fillId="3" applyFill="1" borderId="0" applyAlignment="1" xfId="0"/>
    <xf numFmtId="0" fontId="7" applyFont="1" fillId="4" applyFill="1" borderId="0" applyAlignment="1" xfId="0"/>
    <xf numFmtId="0" fontId="8" applyFont="1" fillId="5" applyFill="1" borderId="19" applyBorder="1" applyAlignment="1" xfId="0"/>
    <xf numFmtId="0" fontId="9" applyFont="1" fillId="6" applyFill="1" borderId="20" applyBorder="1" applyAlignment="1" xfId="0"/>
    <xf numFmtId="0" fontId="10" applyFont="1" fillId="0" borderId="0" applyAlignment="1" xfId="0"/>
    <xf numFmtId="0" fontId="11" applyFont="1" fillId="0" borderId="0" applyAlignment="1" xfId="0"/>
    <xf numFmtId="0" fontId="12" applyFont="1" fillId="0" borderId="21" applyBorder="1" applyAlignment="1" xfId="0"/>
    <xf numFmtId="0" fontId="13" applyFont="1" fillId="5" applyFill="1" borderId="22" applyBorder="1" applyAlignment="1" xfId="0"/>
    <xf numFmtId="0" fontId="14" applyFont="1" fillId="7" applyFill="1" borderId="23" applyBorder="1" applyAlignment="1" xfId="0"/>
    <xf numFmtId="0" fontId="0" fillId="8" applyFill="1" borderId="24" applyBorder="1" applyAlignment="1" xfId="0"/>
    <xf numFmtId="0" fontId="15" applyFont="1" fillId="0" borderId="0" applyAlignment="1" xfId="0"/>
    <xf numFmtId="0" fontId="16" applyFont="1" fillId="0" borderId="25" applyBorder="1" applyAlignment="1" xfId="0"/>
    <xf numFmtId="0" fontId="17" applyFont="1" fillId="0" borderId="26" applyBorder="1" applyAlignment="1" xfId="0"/>
    <xf numFmtId="0" fontId="18" applyFont="1" fillId="0" borderId="27" applyBorder="1" applyAlignment="1" xfId="0"/>
    <xf numFmtId="0" fontId="18" applyFont="1" fillId="0" borderId="0" applyAlignment="1" xfId="0"/>
    <xf numFmtId="0" fontId="19" applyFont="1" fillId="0" borderId="28" applyBorder="1" applyAlignment="1" xfId="0"/>
    <xf numFmtId="0" fontId="20" applyFont="1" fillId="9" applyFill="1" borderId="0" applyAlignment="1" xfId="0"/>
    <xf numFmtId="0" fontId="20" applyFont="1" fillId="10" applyFill="1" borderId="0" applyAlignment="1" xfId="0"/>
    <xf numFmtId="0" fontId="20" applyFont="1" fillId="11" applyFill="1" borderId="0" applyAlignment="1" xfId="0"/>
    <xf numFmtId="0" fontId="20" applyFont="1" fillId="12" applyFill="1" borderId="0" applyAlignment="1" xfId="0"/>
    <xf numFmtId="0" fontId="20" applyFont="1" fillId="13" applyFill="1" borderId="0" applyAlignment="1" xfId="0"/>
    <xf numFmtId="0" fontId="20" applyFont="1" fillId="14" applyFill="1" borderId="0" applyAlignment="1" xfId="0"/>
    <xf numFmtId="0" fontId="20" applyFont="1" fillId="15" applyFill="1" borderId="0" applyAlignment="1" xfId="0"/>
    <xf numFmtId="0" fontId="20" applyFont="1" fillId="16" applyFill="1" borderId="0" applyAlignment="1" xfId="0"/>
    <xf numFmtId="0" fontId="20" applyFont="1" fillId="17" applyFill="1" borderId="0" applyAlignment="1" xfId="0"/>
    <xf numFmtId="0" fontId="20" applyFont="1" fillId="18" applyFill="1" borderId="0" applyAlignment="1" xfId="0"/>
    <xf numFmtId="0" fontId="20" applyFont="1" fillId="19" applyFill="1" borderId="0" applyAlignment="1" xfId="0"/>
    <xf numFmtId="0" fontId="20" applyFont="1" fillId="20" applyFill="1" borderId="0" applyAlignment="1" xfId="0"/>
    <xf numFmtId="0" fontId="21" applyFont="1" fillId="21" applyFill="1" borderId="0" applyAlignment="1" xfId="0"/>
    <xf numFmtId="0" fontId="21" applyFont="1" fillId="22" applyFill="1" borderId="0" applyAlignment="1" xfId="0"/>
    <xf numFmtId="0" fontId="21" applyFont="1" fillId="23" applyFill="1" borderId="0" applyAlignment="1" xfId="0"/>
    <xf numFmtId="0" fontId="21" applyFont="1" fillId="24" applyFill="1" borderId="0" applyAlignment="1" xfId="0"/>
    <xf numFmtId="0" fontId="21" applyFont="1" fillId="25" applyFill="1" borderId="0" applyAlignment="1" xfId="0"/>
    <xf numFmtId="0" fontId="21" applyFont="1" fillId="26" applyFill="1" borderId="0" applyAlignment="1" xfId="0"/>
    <xf numFmtId="0" fontId="21" applyFont="1" fillId="27" applyFill="1" borderId="0" applyAlignment="1" xfId="0"/>
    <xf numFmtId="0" fontId="21" applyFont="1" fillId="28" applyFill="1" borderId="0" applyAlignment="1" xfId="0"/>
    <xf numFmtId="0" fontId="21" applyFont="1" fillId="29" applyFill="1" borderId="0" applyAlignment="1" xfId="0"/>
    <xf numFmtId="0" fontId="21" applyFont="1" fillId="30" applyFill="1" borderId="0" applyAlignment="1" xfId="0"/>
    <xf numFmtId="0" fontId="21" applyFont="1" fillId="31" applyFill="1" borderId="0" applyAlignment="1" xfId="0"/>
    <xf numFmtId="0" fontId="21" applyFont="1" fillId="32" applyFill="1" borderId="0" applyAlignment="1" xfId="0"/>
    <xf numFmtId="177" applyNumberFormat="1" fontId="0" fillId="0" borderId="0" applyAlignment="1" xfId="0"/>
    <xf numFmtId="178" applyNumberFormat="1" fontId="0" fillId="0" borderId="0" applyAlignment="1" xfId="0"/>
    <xf numFmtId="179" applyNumberFormat="1" fontId="0" fillId="0" borderId="0" applyAlignment="1" xfId="0"/>
    <xf numFmtId="180" applyNumberFormat="1" fontId="0" fillId="0" borderId="0" applyAlignment="1" xfId="0"/>
    <xf numFmtId="181" applyNumberFormat="1" fontId="0" fillId="0" borderId="0" applyAlignment="1" xfId="0"/>
    <xf numFmtId="0" fontId="20" applyFont="1" fillId="0" borderId="29" applyBorder="1" applyAlignment="1" xfId="0">
      <alignment horizontal="left" vertical="center" wrapText="1"/>
    </xf>
    <xf numFmtId="0" fontId="2" applyFont="1" fillId="0" borderId="30" applyBorder="1" applyAlignment="1" xfId="0">
      <alignment horizontal="left" vertical="center" wrapText="1"/>
    </xf>
    <xf numFmtId="0" fontId="0" fillId="0" borderId="31" applyBorder="1" applyAlignment="1" xfId="0">
      <alignment horizontal="left" vertical="center" wrapText="1"/>
    </xf>
    <xf numFmtId="0" fontId="2" applyFont="1" fillId="0" borderId="0" applyAlignment="1" xfId="0"/>
    <xf numFmtId="0" fontId="2" applyFont="1" fillId="0" borderId="0" applyAlignment="1" xfId="0">
      <alignment wrapText="1"/>
    </xf>
    <xf numFmtId="0" fontId="2" applyFont="1" fillId="0" borderId="0" applyAlignment="1" xfId="0">
      <alignment horizontal="center" vertical="center" wrapText="1"/>
    </xf>
    <xf numFmtId="0" fontId="2" applyFont="1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32" applyBorder="1" applyAlignment="1" xfId="0">
      <alignment vertical="center"/>
    </xf>
    <xf numFmtId="177" applyNumberFormat="1" fontId="0" fillId="0" borderId="33" applyBorder="1" applyAlignment="1" xfId="0">
      <alignment vertical="center" wrapText="1"/>
    </xf>
    <xf numFmtId="176" applyNumberFormat="1" fontId="0" fillId="0" borderId="34" applyBorder="1" applyAlignment="1" xfId="0">
      <alignment vertical="center" wrapText="1"/>
    </xf>
    <xf numFmtId="0" fontId="20" applyFont="1" fillId="0" borderId="35" applyBorder="1" applyAlignment="1" xfId="0">
      <alignment vertical="center" wrapText="1"/>
    </xf>
    <xf numFmtId="0" fontId="20" applyFont="1" fillId="0" borderId="36" applyBorder="1" applyAlignment="1" xfId="0">
      <alignment horizontal="center" vertical="center" wrapText="1"/>
    </xf>
    <xf numFmtId="0" fontId="0" fillId="0" borderId="0" applyAlignment="1" xfId="0">
      <alignment horizontal="left"/>
    </xf>
    <xf numFmtId="176" applyNumberFormat="1" fontId="20" applyFont="1" fillId="0" borderId="37" applyBorder="1" applyAlignment="1" xfId="0">
      <alignment horizontal="center" vertical="center" wrapText="1"/>
    </xf>
    <xf numFmtId="0" fontId="20" applyFont="1" fillId="0" borderId="0" applyAlignment="1" xfId="0">
      <alignment horizontal="center" vertical="center" wrapText="1"/>
    </xf>
    <xf numFmtId="176" applyNumberFormat="1" fontId="20" applyFont="1" fillId="0" borderId="38" applyBorder="1" applyAlignment="1" xfId="0">
      <alignment horizontal="center" vertical="center"/>
    </xf>
    <xf numFmtId="0" fontId="0" fillId="33" applyFill="1" borderId="0" applyAlignment="1" xfId="0"/>
    <xf numFmtId="0" fontId="1" applyFont="1" fillId="33" applyFill="1" borderId="0" applyAlignment="1" xfId="0">
      <alignment horizontal="left" vertical="center"/>
    </xf>
    <xf numFmtId="176" applyNumberFormat="1" fontId="0" fillId="33" applyFill="1" borderId="39" applyBorder="1" applyAlignment="1" xfId="0">
      <alignment horizontal="center" vertical="center" wrapText="1"/>
    </xf>
    <xf numFmtId="0" fontId="0" fillId="33" applyFill="1" borderId="40" applyBorder="1" applyAlignment="1" xfId="0">
      <alignment horizontal="center" vertical="center" wrapText="1"/>
    </xf>
    <xf numFmtId="0" fontId="0" fillId="33" applyFill="1" borderId="41" applyBorder="1" applyAlignment="1" xfId="0">
      <alignment horizontal="center" vertical="center" wrapText="1"/>
    </xf>
    <xf numFmtId="0" fontId="4" applyFont="1" fillId="33" applyFill="1" borderId="0" applyAlignment="1" xfId="0">
      <alignment horizontal="center" vertical="center"/>
    </xf>
    <xf numFmtId="0" fontId="0" fillId="34" applyFill="1" borderId="0" applyAlignment="1" xfId="0"/>
    <xf numFmtId="0" fontId="1" applyFont="1" fillId="34" applyFill="1" borderId="0" applyAlignment="1" xfId="0">
      <alignment horizontal="left" vertical="center" wrapText="1"/>
    </xf>
    <xf numFmtId="176" applyNumberFormat="1" fontId="0" fillId="34" applyFill="1" borderId="42" applyBorder="1" applyAlignment="1" xfId="0">
      <alignment horizontal="center" vertical="center" wrapText="1"/>
    </xf>
    <xf numFmtId="0" fontId="0" fillId="34" applyFill="1" borderId="43" applyBorder="1" applyAlignment="1" xfId="0">
      <alignment horizontal="center" vertical="center" wrapText="1"/>
    </xf>
    <xf numFmtId="0" fontId="0" fillId="34" applyFill="1" borderId="44" applyBorder="1" applyAlignment="1" xfId="0">
      <alignment horizontal="center" vertical="center" wrapText="1"/>
    </xf>
    <xf numFmtId="0" fontId="4" applyFont="1" fillId="34" applyFill="1" borderId="0" applyAlignment="1" xfId="0">
      <alignment horizontal="center" vertical="center"/>
    </xf>
    <xf numFmtId="182" applyNumberFormat="1" fontId="2" applyFont="1" fillId="0" borderId="45" applyBorder="1" applyAlignment="1" xfId="0">
      <alignment horizontal="center" vertical="center" wrapText="1"/>
      <protection locked="0"/>
    </xf>
    <xf numFmtId="182" applyNumberFormat="1" fontId="0" fillId="0" borderId="46" applyBorder="1" applyAlignment="1" xfId="0">
      <alignment horizontal="center" vertical="center" wrapText="1"/>
      <protection locked="0"/>
    </xf>
    <xf numFmtId="0" fontId="2" applyFont="1" fillId="0" borderId="47" applyBorder="1" applyAlignment="1" xfId="0"/>
    <xf numFmtId="0" fontId="0" fillId="0" borderId="48" applyBorder="1" applyAlignment="1" xfId="0"/>
    <xf numFmtId="0" fontId="2" applyFont="1" fillId="0" borderId="49" applyBorder="1" applyAlignment="1" xfId="0">
      <alignment horizontal="center" vertical="center"/>
    </xf>
    <xf numFmtId="176" applyNumberFormat="1" fontId="2" applyFont="1" fillId="0" borderId="50" applyBorder="1" applyAlignment="1" xfId="0">
      <alignment horizontal="center" vertical="center"/>
    </xf>
    <xf numFmtId="176" applyNumberFormat="1" fontId="0" fillId="0" borderId="51" applyBorder="1" applyAlignment="1" xfId="0">
      <alignment horizontal="center" vertical="center"/>
    </xf>
    <xf numFmtId="182" applyNumberFormat="1" fontId="0" fillId="34" applyFill="1" borderId="52" applyBorder="1" applyAlignment="1" xfId="0">
      <alignment horizontal="center" vertical="center" wrapText="1"/>
      <protection locked="0"/>
    </xf>
    <xf numFmtId="176" applyNumberFormat="1" fontId="20" applyFont="1" fillId="34" applyFill="1" borderId="53" applyBorder="1" applyAlignment="1" xfId="0">
      <alignment horizontal="center" vertical="center" wrapText="1"/>
    </xf>
    <xf numFmtId="0" fontId="0" fillId="34" applyFill="1" borderId="54" applyBorder="1" applyAlignment="1" xfId="0"/>
    <xf numFmtId="0" fontId="20" applyFont="1" fillId="34" applyFill="1" borderId="55" applyBorder="1" applyAlignment="1" xfId="0">
      <alignment horizontal="center" vertical="center" wrapText="1"/>
    </xf>
    <xf numFmtId="0" fontId="0" fillId="34" applyFill="1" borderId="56" applyBorder="1" applyAlignment="1" xfId="0">
      <alignment horizontal="center" vertical="center"/>
    </xf>
    <xf numFmtId="176" applyNumberFormat="1" fontId="0" fillId="34" applyFill="1" borderId="57" applyBorder="1" applyAlignment="1" xfId="0">
      <alignment horizontal="center" vertical="center"/>
    </xf>
    <xf numFmtId="182" applyNumberFormat="1" fontId="0" fillId="0" borderId="58" applyBorder="1" applyAlignment="1" xfId="0">
      <alignment horizontal="center" vertical="center" wrapText="1"/>
      <protection locked="0"/>
    </xf>
    <xf numFmtId="176" applyNumberFormat="1" fontId="20" applyFont="1" applyFill="1" fillId="0" borderId="59" applyBorder="1" applyAlignment="1" xfId="0">
      <alignment horizontal="center" vertical="center" wrapText="1"/>
    </xf>
    <xf numFmtId="0" fontId="0" applyFill="1" fillId="0" borderId="60" applyBorder="1" applyAlignment="1" xfId="0"/>
    <xf numFmtId="0" fontId="20" applyFont="1" applyFill="1" fillId="0" borderId="61" applyBorder="1" applyAlignment="1" xfId="0">
      <alignment horizontal="center" vertical="center" wrapText="1"/>
    </xf>
    <xf numFmtId="0" fontId="0" applyFill="1" fillId="0" borderId="62" applyBorder="1" applyAlignment="1" xfId="0">
      <alignment horizontal="center" vertical="center"/>
    </xf>
    <xf numFmtId="176" applyNumberFormat="1" fontId="0" applyFill="1" fillId="0" borderId="63" applyBorder="1" applyAlignment="1" xfId="0">
      <alignment horizontal="center" vertical="center"/>
    </xf>
    <xf numFmtId="176" applyNumberFormat="1" fontId="0" applyFill="1" fillId="0" borderId="64" applyBorder="1" applyAlignment="1" xfId="0">
      <alignment horizontal="center" vertical="center" wrapText="1"/>
    </xf>
    <xf numFmtId="0" fontId="0" applyFill="1" fillId="0" borderId="65" applyBorder="1" applyAlignment="1" xfId="0">
      <alignment horizontal="center" vertical="center" wrapText="1"/>
    </xf>
    <xf numFmtId="0" fontId="0" applyFill="1" fillId="0" borderId="66" applyBorder="1" applyAlignment="1" xfId="0">
      <alignment horizontal="center" vertical="center" wrapText="1"/>
    </xf>
    <xf numFmtId="0" fontId="4" applyFont="1" applyFill="1" fillId="0" borderId="0" applyAlignment="1" xfId="0">
      <alignment horizontal="center" vertical="center"/>
    </xf>
    <xf numFmtId="0" fontId="0" fillId="36" applyFill="1" borderId="0" applyAlignment="1" xfId="0"/>
    <xf numFmtId="176" applyNumberFormat="1" fontId="0" fillId="36" applyFill="1" applyBorder="1" borderId="0" applyAlignment="1" xfId="0">
      <alignment horizontal="right" vertical="center" wrapText="1"/>
    </xf>
    <xf numFmtId="176" applyNumberFormat="1" fontId="0" fillId="36" applyFill="1" borderId="67" applyBorder="1" applyAlignment="1" xfId="0">
      <alignment horizontal="center" vertical="center" wrapText="1"/>
    </xf>
    <xf numFmtId="0" fontId="0" fillId="36" applyFill="1" borderId="68" applyBorder="1" applyAlignment="1" xfId="0">
      <alignment horizontal="center" vertical="center" wrapText="1"/>
    </xf>
    <xf numFmtId="0" fontId="4" applyFont="1" fillId="36" applyFill="1" borderId="0" applyAlignment="1" xfId="0">
      <alignment horizontal="center" vertical="center"/>
    </xf>
    <xf numFmtId="0" fontId="0" fillId="37" applyFill="1" borderId="0" applyAlignment="1" xfId="0"/>
    <xf numFmtId="176" applyNumberFormat="1" fontId="0" fillId="37" applyFill="1" applyBorder="1" borderId="0" applyAlignment="1" xfId="0">
      <alignment horizontal="right" vertical="center" wrapText="1"/>
    </xf>
    <xf numFmtId="176" applyNumberFormat="1" fontId="0" fillId="37" applyFill="1" borderId="69" applyBorder="1" applyAlignment="1" xfId="0">
      <alignment horizontal="center" vertical="center" wrapText="1"/>
    </xf>
    <xf numFmtId="0" fontId="0" fillId="37" applyFill="1" borderId="70" applyBorder="1" applyAlignment="1" xfId="0">
      <alignment horizontal="center" vertical="center" wrapText="1"/>
    </xf>
    <xf numFmtId="0" fontId="4" applyFont="1" fillId="37" applyFill="1" borderId="0" applyAlignment="1" xfId="0">
      <alignment horizontal="center" vertical="center"/>
    </xf>
    <xf numFmtId="176" applyNumberFormat="1" fontId="0" applyFill="1" fillId="0" applyBorder="1" borderId="0" applyAlignment="1" xfId="0">
      <alignment horizontal="right" vertical="center" wrapText="1"/>
    </xf>
    <xf numFmtId="183" applyNumberFormat="1" fontId="0" fillId="0" borderId="0" applyAlignment="1" xfId="0"/>
    <xf numFmtId="183" applyNumberFormat="1" fontId="0" fillId="0" borderId="71" applyBorder="1" applyAlignment="1" xfId="0">
      <alignment horizontal="center" vertical="center" wrapText="1"/>
    </xf>
    <xf numFmtId="0" fontId="2" applyFont="1" applyFill="1" fillId="0" borderId="72" applyBorder="1" applyAlignment="1" xfId="0">
      <alignment horizontal="center" vertical="center" wrapText="1"/>
    </xf>
    <xf numFmtId="176" applyNumberFormat="1" fontId="0" fillId="0" borderId="0" applyAlignment="1" xfId="0"/>
    <xf numFmtId="0" fontId="0" fillId="0" borderId="0" applyAlignment="1" xfId="0"/>
    <xf numFmtId="0" fontId="0" fillId="0" borderId="0" applyAlignment="1" xfId="0"/>
    <xf numFmtId="0" fontId="0" fillId="0" borderId="73" applyBorder="1" applyAlignment="1" xfId="0">
      <alignment horizontal="center" vertical="center" wrapText="1"/>
    </xf>
    <xf numFmtId="0" fontId="0" fillId="0" borderId="74" applyBorder="1" applyAlignment="1" xfId="0">
      <alignment horizontal="center" vertical="center" wrapText="1"/>
    </xf>
    <xf numFmtId="0" fontId="0" fillId="0" borderId="75" applyBorder="1" applyAlignment="1" xfId="0">
      <alignment horizontal="center" vertical="center" wrapText="1"/>
    </xf>
    <xf numFmtId="0" fontId="0" fillId="0" borderId="76" applyBorder="1" applyAlignment="1" xfId="0">
      <alignment horizontal="center" vertical="center" wrapText="1"/>
    </xf>
    <xf numFmtId="0" fontId="3" applyFont="1" fillId="0" borderId="0" applyAlignment="1" xfId="0">
      <alignment horizontal="left" wrapText="1"/>
    </xf>
    <xf numFmtId="0" fontId="3" applyFont="1" fillId="0" borderId="0" applyAlignment="1" xfId="0">
      <alignment horizontal="left"/>
    </xf>
    <xf numFmtId="0" fontId="4" applyFont="1" fillId="0" borderId="0" applyAlignment="1" xfId="0">
      <alignment horizontal="center" vertical="center"/>
    </xf>
    <xf numFmtId="0" fontId="0" fillId="0" borderId="77" applyBorder="1" applyAlignment="1" xfId="0">
      <alignment vertical="center"/>
    </xf>
    <xf numFmtId="0" fontId="0" fillId="0" borderId="78" applyBorder="1" applyAlignment="1" xfId="0">
      <alignment horizontal="right"/>
    </xf>
    <xf numFmtId="0" fontId="2" applyFont="1" applyFill="1" fillId="0" borderId="79" applyBorder="1" applyAlignment="1" xfId="0">
      <alignment horizontal="center" vertical="center" wrapText="1"/>
    </xf>
    <xf numFmtId="0" fontId="0" fillId="0" borderId="80" applyBorder="1" applyAlignment="1" xfId="0">
      <alignment horizontal="center" vertical="center" wrapText="1"/>
    </xf>
    <xf numFmtId="0" fontId="1" applyFont="1" fillId="0" borderId="0" applyAlignment="1" xfId="0">
      <alignment horizontal="left" vertical="center" wrapText="1"/>
    </xf>
    <xf numFmtId="0" fontId="22" applyFont="1" fillId="38" applyFill="1" borderId="0" applyAlignment="1" xfId="0"/>
    <xf numFmtId="0" fontId="23" applyFont="1" fillId="39" applyFill="1" borderId="0" applyAlignment="1" xfId="0"/>
    <xf numFmtId="0" fontId="24" applyFont="1" fillId="40" applyFill="1" borderId="0" applyAlignment="1" xfId="0"/>
    <xf numFmtId="0" fontId="25" applyFont="1" fillId="41" applyFill="1" borderId="81" applyBorder="1" applyAlignment="1" xfId="0"/>
    <xf numFmtId="0" fontId="26" applyFont="1" fillId="42" applyFill="1" borderId="82" applyBorder="1" applyAlignment="1" xfId="0"/>
    <xf numFmtId="0" fontId="27" applyFont="1" fillId="0" borderId="0" applyAlignment="1" xfId="0"/>
    <xf numFmtId="0" fontId="28" applyFont="1" fillId="0" borderId="0" applyAlignment="1" xfId="0"/>
    <xf numFmtId="0" fontId="29" applyFont="1" fillId="0" borderId="83" applyBorder="1" applyAlignment="1" xfId="0"/>
    <xf numFmtId="0" fontId="30" applyFont="1" fillId="41" applyFill="1" borderId="84" applyBorder="1" applyAlignment="1" xfId="0"/>
    <xf numFmtId="0" fontId="31" applyFont="1" fillId="43" applyFill="1" borderId="85" applyBorder="1" applyAlignment="1" xfId="0"/>
    <xf numFmtId="0" fontId="0" fillId="44" applyFill="1" borderId="86" applyBorder="1" applyAlignment="1" xfId="0"/>
    <xf numFmtId="0" fontId="32" applyFont="1" fillId="0" borderId="0" applyAlignment="1" xfId="0"/>
    <xf numFmtId="0" fontId="33" applyFont="1" fillId="0" borderId="87" applyBorder="1" applyAlignment="1" xfId="0"/>
    <xf numFmtId="0" fontId="34" applyFont="1" fillId="0" borderId="88" applyBorder="1" applyAlignment="1" xfId="0"/>
    <xf numFmtId="0" fontId="35" applyFont="1" fillId="0" borderId="89" applyBorder="1" applyAlignment="1" xfId="0"/>
    <xf numFmtId="0" fontId="35" applyFont="1" fillId="0" borderId="0" applyAlignment="1" xfId="0"/>
    <xf numFmtId="0" fontId="36" applyFont="1" fillId="0" borderId="90" applyBorder="1" applyAlignment="1" xfId="0"/>
    <xf numFmtId="0" fontId="37" applyFont="1" fillId="45" applyFill="1" borderId="0" applyAlignment="1" xfId="0"/>
    <xf numFmtId="0" fontId="37" applyFont="1" fillId="46" applyFill="1" borderId="0" applyAlignment="1" xfId="0"/>
    <xf numFmtId="0" fontId="37" applyFont="1" fillId="47" applyFill="1" borderId="0" applyAlignment="1" xfId="0"/>
    <xf numFmtId="0" fontId="37" applyFont="1" fillId="48" applyFill="1" borderId="0" applyAlignment="1" xfId="0"/>
    <xf numFmtId="0" fontId="37" applyFont="1" fillId="49" applyFill="1" borderId="0" applyAlignment="1" xfId="0"/>
    <xf numFmtId="0" fontId="37" applyFont="1" fillId="50" applyFill="1" borderId="0" applyAlignment="1" xfId="0"/>
    <xf numFmtId="0" fontId="37" applyFont="1" fillId="51" applyFill="1" borderId="0" applyAlignment="1" xfId="0"/>
    <xf numFmtId="0" fontId="37" applyFont="1" fillId="52" applyFill="1" borderId="0" applyAlignment="1" xfId="0"/>
    <xf numFmtId="0" fontId="37" applyFont="1" fillId="53" applyFill="1" borderId="0" applyAlignment="1" xfId="0"/>
    <xf numFmtId="0" fontId="37" applyFont="1" fillId="54" applyFill="1" borderId="0" applyAlignment="1" xfId="0"/>
    <xf numFmtId="0" fontId="37" applyFont="1" fillId="55" applyFill="1" borderId="0" applyAlignment="1" xfId="0"/>
    <xf numFmtId="0" fontId="37" applyFont="1" fillId="56" applyFill="1" borderId="0" applyAlignment="1" xfId="0"/>
    <xf numFmtId="0" fontId="38" applyFont="1" fillId="57" applyFill="1" borderId="0" applyAlignment="1" xfId="0"/>
    <xf numFmtId="0" fontId="38" applyFont="1" fillId="58" applyFill="1" borderId="0" applyAlignment="1" xfId="0"/>
    <xf numFmtId="0" fontId="38" applyFont="1" fillId="59" applyFill="1" borderId="0" applyAlignment="1" xfId="0"/>
    <xf numFmtId="0" fontId="38" applyFont="1" fillId="60" applyFill="1" borderId="0" applyAlignment="1" xfId="0"/>
    <xf numFmtId="0" fontId="38" applyFont="1" fillId="61" applyFill="1" borderId="0" applyAlignment="1" xfId="0"/>
    <xf numFmtId="0" fontId="38" applyFont="1" fillId="62" applyFill="1" borderId="0" applyAlignment="1" xfId="0"/>
    <xf numFmtId="0" fontId="38" applyFont="1" fillId="63" applyFill="1" borderId="0" applyAlignment="1" xfId="0"/>
    <xf numFmtId="0" fontId="38" applyFont="1" fillId="64" applyFill="1" borderId="0" applyAlignment="1" xfId="0"/>
    <xf numFmtId="0" fontId="38" applyFont="1" fillId="65" applyFill="1" borderId="0" applyAlignment="1" xfId="0"/>
    <xf numFmtId="0" fontId="38" applyFont="1" fillId="66" applyFill="1" borderId="0" applyAlignment="1" xfId="0"/>
    <xf numFmtId="0" fontId="38" applyFont="1" fillId="67" applyFill="1" borderId="0" applyAlignment="1" xfId="0"/>
    <xf numFmtId="0" fontId="38" applyFont="1" fillId="68" applyFill="1" borderId="0" applyAlignment="1" xfId="0"/>
    <xf numFmtId="177" applyNumberFormat="1" fontId="0" fillId="0" borderId="0" applyAlignment="1" xfId="0"/>
    <xf numFmtId="178" applyNumberFormat="1" fontId="0" fillId="0" borderId="0" applyAlignment="1" xfId="0"/>
    <xf numFmtId="184" applyNumberFormat="1" fontId="0" fillId="0" borderId="0" applyAlignment="1" xfId="0"/>
    <xf numFmtId="180" applyNumberFormat="1" fontId="0" fillId="0" borderId="0" applyAlignment="1" xfId="0"/>
    <xf numFmtId="185" applyNumberFormat="1" fontId="0" fillId="0" borderId="0" applyAlignment="1" xfId="0"/>
    <xf numFmtId="0" fontId="0" fillId="0" borderId="0" applyAlignment="1" xfId="0"/>
    <xf numFmtId="0" fontId="0" fillId="0" borderId="0" applyAlignment="1" xfId="0"/>
    <xf numFmtId="176" applyNumberFormat="1" fontId="39" applyFont="1" fillId="0" borderId="91" applyBorder="1" applyAlignment="1" xfId="0">
      <alignment horizontal="center" vertical="center" wrapText="1"/>
    </xf>
    <xf numFmtId="0" fontId="0" fillId="0" borderId="0" applyAlignment="1" xfId="0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3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N61"/>
  <sheetViews>
    <sheetView tabSelected="1" zoomScale="80" zoomScaleNormal="80" topLeftCell="D1" workbookViewId="0">
      <selection activeCell="T28" activeCellId="0" sqref="T28"/>
    </sheetView>
  </sheetViews>
  <sheetFormatPr defaultRowHeight="13.5" defaultColWidth="8.87513542175293" x14ac:dyDescent="0.15"/>
  <cols>
    <col min="1" max="1" width="3.5" customWidth="1"/>
    <col min="2" max="2" width="15.0" customWidth="1"/>
    <col min="3" max="3" width="30.375" customWidth="1" style="2"/>
    <col min="4" max="4" width="11.75" customWidth="1"/>
    <col min="5" max="5" width="8.75" customWidth="1"/>
    <col min="6" max="6" width="7.0" customWidth="1"/>
    <col min="7" max="7" width="7.25" customWidth="1"/>
    <col min="8" max="8" width="7.375" customWidth="1"/>
    <col min="9" max="9" width="10.125" customWidth="1"/>
    <col min="10" max="11" width="9.625" customWidth="1" style="1"/>
    <col min="12" max="12" width="6.0" customWidth="1"/>
    <col min="13" max="13" width="6.875" customWidth="1"/>
    <col min="14" max="14" width="6.125" customWidth="1"/>
    <col min="15" max="15" width="6.375" customWidth="1"/>
    <col min="16" max="16" width="7.0" customWidth="1"/>
    <col min="17" max="17" width="6.25" customWidth="1"/>
    <col min="18" max="18" width="7.0" customWidth="1"/>
    <col min="19" max="19" width="11.0" customWidth="1"/>
    <col min="20" max="21" width="10.625" customWidth="1"/>
    <col min="22" max="22" width="6.625" customWidth="1"/>
    <col min="23" max="23" width="7.0" customWidth="1"/>
    <col min="24" max="24" width="7.625" customWidth="1"/>
    <col min="25" max="25" width="8.125" customWidth="1"/>
    <col min="26" max="27" width="10.625" customWidth="1" style="1"/>
    <col min="28" max="28" width="6.5" customWidth="1"/>
    <col min="29" max="29" width="6.375" customWidth="1"/>
    <col min="30" max="30" width="6.0" customWidth="1"/>
    <col min="31" max="31" width="7.5" customWidth="1"/>
    <col min="32" max="32" width="7.375" customWidth="1"/>
    <col min="33" max="33" width="7.0" customWidth="1"/>
    <col min="34" max="34" width="7.875" customWidth="1"/>
    <col min="35" max="35" width="10.625" customWidth="1"/>
    <col min="36" max="36" width="8.75" customWidth="1"/>
    <col min="37" max="39" width="4.375" customWidth="1"/>
  </cols>
  <sheetData>
    <row r="1" ht="22.499657" customHeight="1" x14ac:dyDescent="0.15" spans="1:3">
      <c r="A1" s="150" t="s">
        <v>0</v>
      </c>
      <c r="B1" s="150"/>
      <c r="C1" s="149"/>
    </row>
    <row r="2" ht="22.499657" customHeight="1" x14ac:dyDescent="0.15" spans="1:39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</row>
    <row r="3" ht="24.75" customHeight="1" x14ac:dyDescent="0.15" spans="1:39">
      <c r="A3" s="152" t="s">
        <v>2</v>
      </c>
      <c r="B3" s="152"/>
      <c r="C3" s="152"/>
      <c r="D3" s="152"/>
      <c r="E3" s="152"/>
      <c r="F3" s="152"/>
      <c r="AK3" s="153"/>
      <c r="AL3" s="153"/>
      <c r="AM3" s="153"/>
    </row>
    <row r="4" ht="18.95" customHeight="1" x14ac:dyDescent="0.15" spans="1:39">
      <c r="A4" s="148" t="s">
        <v>3</v>
      </c>
      <c r="B4" s="148" t="s">
        <v>4</v>
      </c>
      <c r="C4" s="148" t="s">
        <v>5</v>
      </c>
      <c r="D4" s="145" t="s">
        <v>6</v>
      </c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 t="s">
        <v>7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8" t="s">
        <v>8</v>
      </c>
      <c r="AK4" s="148" t="s">
        <v>9</v>
      </c>
      <c r="AL4" s="148" t="s">
        <v>10</v>
      </c>
      <c r="AM4" s="148" t="s">
        <v>11</v>
      </c>
    </row>
    <row r="5" ht="18.95" customHeight="1" x14ac:dyDescent="0.15" spans="1:39">
      <c r="A5" s="147"/>
      <c r="B5" s="147"/>
      <c r="C5" s="147"/>
      <c r="D5" s="148" t="s">
        <v>12</v>
      </c>
      <c r="E5" s="155" t="s">
        <v>13</v>
      </c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48" t="s">
        <v>14</v>
      </c>
      <c r="S5" s="148" t="s">
        <v>15</v>
      </c>
      <c r="T5" s="145" t="s">
        <v>12</v>
      </c>
      <c r="U5" s="145" t="s">
        <v>13</v>
      </c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8" t="s">
        <v>14</v>
      </c>
      <c r="AI5" s="148" t="s">
        <v>15</v>
      </c>
      <c r="AJ5" s="147"/>
      <c r="AK5" s="147"/>
      <c r="AL5" s="147"/>
      <c r="AM5" s="147"/>
    </row>
    <row r="6" ht="18.95" customHeight="1" x14ac:dyDescent="0.15" spans="1:39">
      <c r="A6" s="147"/>
      <c r="B6" s="147"/>
      <c r="C6" s="147"/>
      <c r="D6" s="147"/>
      <c r="E6" s="145" t="s">
        <v>16</v>
      </c>
      <c r="F6" s="145" t="s">
        <v>17</v>
      </c>
      <c r="G6" s="145"/>
      <c r="H6" s="145"/>
      <c r="I6" s="145" t="s">
        <v>18</v>
      </c>
      <c r="J6" s="145"/>
      <c r="K6" s="145"/>
      <c r="L6" s="145" t="s">
        <v>19</v>
      </c>
      <c r="M6" s="145"/>
      <c r="N6" s="145"/>
      <c r="O6" s="145" t="s">
        <v>20</v>
      </c>
      <c r="P6" s="145"/>
      <c r="Q6" s="145"/>
      <c r="R6" s="147"/>
      <c r="S6" s="147"/>
      <c r="T6" s="145"/>
      <c r="U6" s="154" t="s">
        <v>16</v>
      </c>
      <c r="V6" s="145" t="s">
        <v>17</v>
      </c>
      <c r="W6" s="145"/>
      <c r="X6" s="145"/>
      <c r="Y6" s="145" t="s">
        <v>18</v>
      </c>
      <c r="Z6" s="145"/>
      <c r="AA6" s="145"/>
      <c r="AB6" s="145" t="s">
        <v>19</v>
      </c>
      <c r="AC6" s="145"/>
      <c r="AD6" s="145"/>
      <c r="AE6" s="145" t="s">
        <v>20</v>
      </c>
      <c r="AF6" s="145"/>
      <c r="AG6" s="145"/>
      <c r="AH6" s="147"/>
      <c r="AI6" s="147"/>
      <c r="AJ6" s="147"/>
      <c r="AK6" s="147"/>
      <c r="AL6" s="147"/>
      <c r="AM6" s="147"/>
    </row>
    <row r="7" ht="18.95" customHeight="1" x14ac:dyDescent="0.15" spans="1:39">
      <c r="A7" s="146"/>
      <c r="B7" s="146"/>
      <c r="C7" s="146"/>
      <c r="D7" s="146"/>
      <c r="E7" s="145"/>
      <c r="F7" s="3" t="s">
        <v>21</v>
      </c>
      <c r="G7" s="3" t="s">
        <v>22</v>
      </c>
      <c r="H7" s="3" t="s">
        <v>23</v>
      </c>
      <c r="I7" s="3" t="s">
        <v>21</v>
      </c>
      <c r="J7" s="125" t="s">
        <v>22</v>
      </c>
      <c r="K7" s="125" t="s">
        <v>23</v>
      </c>
      <c r="L7" s="3" t="s">
        <v>21</v>
      </c>
      <c r="M7" s="3" t="s">
        <v>22</v>
      </c>
      <c r="N7" s="3" t="s">
        <v>23</v>
      </c>
      <c r="O7" s="3" t="s">
        <v>21</v>
      </c>
      <c r="P7" s="3" t="s">
        <v>22</v>
      </c>
      <c r="Q7" s="3" t="s">
        <v>23</v>
      </c>
      <c r="R7" s="146"/>
      <c r="S7" s="146"/>
      <c r="T7" s="145"/>
      <c r="U7" s="154"/>
      <c r="V7" s="3" t="s">
        <v>21</v>
      </c>
      <c r="W7" s="3" t="s">
        <v>22</v>
      </c>
      <c r="X7" s="3" t="s">
        <v>23</v>
      </c>
      <c r="Y7" s="3" t="s">
        <v>21</v>
      </c>
      <c r="Z7" s="125" t="s">
        <v>22</v>
      </c>
      <c r="AA7" s="125" t="s">
        <v>23</v>
      </c>
      <c r="AB7" s="3" t="s">
        <v>21</v>
      </c>
      <c r="AC7" s="3" t="s">
        <v>22</v>
      </c>
      <c r="AD7" s="3" t="s">
        <v>23</v>
      </c>
      <c r="AE7" s="3" t="s">
        <v>21</v>
      </c>
      <c r="AF7" s="3" t="s">
        <v>22</v>
      </c>
      <c r="AG7" s="3" t="s">
        <v>23</v>
      </c>
      <c r="AH7" s="146"/>
      <c r="AI7" s="147"/>
      <c r="AJ7" s="146"/>
      <c r="AK7" s="146"/>
      <c r="AL7" s="146"/>
      <c r="AM7" s="146"/>
    </row>
    <row r="8" ht="22.499657" customHeight="1" x14ac:dyDescent="0.15" spans="1:40">
      <c r="A8" s="3"/>
      <c r="B8" s="3"/>
      <c r="C8" s="3" t="s">
        <v>12</v>
      </c>
      <c r="D8" s="4">
        <f>E8+S8</f>
        <v>3454.345614</v>
      </c>
      <c r="E8" s="4">
        <f>SUM(F8:R8)</f>
        <v>2920.9565</v>
      </c>
      <c r="F8" s="4">
        <f>SUM(F9:F37)</f>
        <v>0</v>
      </c>
      <c r="G8" s="4">
        <f>SUM(G9:G37)</f>
        <v>0</v>
      </c>
      <c r="H8" s="4">
        <f>SUM(H9:H37)</f>
        <v>0</v>
      </c>
      <c r="I8" s="4">
        <f>SUM(I9:I37)</f>
        <v>497.8</v>
      </c>
      <c r="J8" s="124">
        <f>SUM(J9:J37)</f>
        <v>1549.7264999999998</v>
      </c>
      <c r="K8" s="124">
        <f>SUM(K9:K37)</f>
        <v>873.43</v>
      </c>
      <c r="L8" s="4">
        <f>SUM(L9:L37)</f>
        <v>0</v>
      </c>
      <c r="M8" s="4">
        <f>SUM(M9:M37)</f>
        <v>0</v>
      </c>
      <c r="N8" s="4">
        <f>SUM(N9:N37)</f>
        <v>0</v>
      </c>
      <c r="O8" s="4">
        <f>SUM(O9:O37)</f>
        <v>0</v>
      </c>
      <c r="P8" s="4">
        <f>SUM(P9:P37)</f>
        <v>0</v>
      </c>
      <c r="Q8" s="4">
        <f>SUM(Q9:Q37)</f>
        <v>0</v>
      </c>
      <c r="R8" s="4">
        <f>SUM(R9:R37)</f>
        <v>0</v>
      </c>
      <c r="S8" s="4">
        <f>SUM(S9:S37)</f>
        <v>533.3891140000001</v>
      </c>
      <c r="T8" s="4">
        <f>U8+AI8</f>
        <v>3390.5521179999996</v>
      </c>
      <c r="U8" s="4">
        <f>SUM(V8:AH8)</f>
        <v>2911.1564999999996</v>
      </c>
      <c r="V8" s="4">
        <f>SUM(V9:V37)</f>
        <v>0</v>
      </c>
      <c r="W8" s="4">
        <f>SUM(W9:W37)</f>
        <v>0</v>
      </c>
      <c r="X8" s="4">
        <f>SUM(X9:X37)</f>
        <v>0</v>
      </c>
      <c r="Y8" s="4">
        <f>SUM(Y9:Y37)</f>
        <v>497.8</v>
      </c>
      <c r="Z8" s="124">
        <f>SUM(Z9:Z37)</f>
        <v>1549.7264999999998</v>
      </c>
      <c r="AA8" s="124">
        <f>SUM(AA9:AA37)</f>
        <v>863.63</v>
      </c>
      <c r="AB8" s="4">
        <f>SUM(AB9:AB37)</f>
        <v>0</v>
      </c>
      <c r="AC8" s="4">
        <f>SUM(AC9:AC37)</f>
        <v>0</v>
      </c>
      <c r="AD8" s="4">
        <f>SUM(AD9:AD37)</f>
        <v>0</v>
      </c>
      <c r="AE8" s="4">
        <f>SUM(AE9:AE37)</f>
        <v>0</v>
      </c>
      <c r="AF8" s="4">
        <f>SUM(AF9:AF37)</f>
        <v>0</v>
      </c>
      <c r="AG8" s="4">
        <f>SUM(AG9:AG37)</f>
        <v>0</v>
      </c>
      <c r="AH8" s="4">
        <f>SUM(AH9:AH37)</f>
        <v>0</v>
      </c>
      <c r="AI8" s="4">
        <f>SUM(AI9:AI37)</f>
        <v>479.395618</v>
      </c>
      <c r="AJ8" s="12">
        <v>1</v>
      </c>
      <c r="AK8" s="3" t="s">
        <v>24</v>
      </c>
      <c r="AL8" s="3" t="s">
        <v>25</v>
      </c>
      <c r="AM8" s="3"/>
      <c r="AN8" s="13"/>
    </row>
    <row r="9" ht="41.24937" customHeight="1" x14ac:dyDescent="0.15" spans="1:40">
      <c r="A9" s="3">
        <v>1</v>
      </c>
      <c r="B9" s="78" t="s">
        <v>26</v>
      </c>
      <c r="C9" s="76" t="s">
        <v>27</v>
      </c>
      <c r="D9" s="4">
        <f>S9+E9</f>
        <v>75.988218</v>
      </c>
      <c r="E9" s="4"/>
      <c r="F9" s="4"/>
      <c r="G9" s="4"/>
      <c r="H9" s="4"/>
      <c r="I9" s="4"/>
      <c r="J9" s="124"/>
      <c r="K9" s="124"/>
      <c r="L9" s="4"/>
      <c r="M9" s="4"/>
      <c r="N9" s="4"/>
      <c r="O9" s="4"/>
      <c r="P9" s="4"/>
      <c r="Q9" s="4"/>
      <c r="R9" s="4"/>
      <c r="S9" s="90">
        <v>75.988218</v>
      </c>
      <c r="T9" s="4">
        <f>U9+AI9</f>
        <v>75.988218</v>
      </c>
      <c r="U9" s="4"/>
      <c r="V9" s="4"/>
      <c r="W9" s="4"/>
      <c r="X9" s="4"/>
      <c r="Y9" s="4"/>
      <c r="Z9" s="124"/>
      <c r="AA9" s="124"/>
      <c r="AB9" s="4"/>
      <c r="AC9" s="4"/>
      <c r="AD9" s="4"/>
      <c r="AE9" s="4"/>
      <c r="AF9" s="4"/>
      <c r="AG9" s="4"/>
      <c r="AH9" s="4"/>
      <c r="AI9" s="90">
        <v>75.988218</v>
      </c>
      <c r="AJ9" s="140">
        <v>1</v>
      </c>
      <c r="AK9" s="3" t="s">
        <v>24</v>
      </c>
      <c r="AL9" s="3" t="s">
        <v>25</v>
      </c>
      <c r="AM9" s="3"/>
      <c r="AN9" s="13"/>
    </row>
    <row r="10" ht="41.24937" customHeight="1" x14ac:dyDescent="0.15" spans="1:40">
      <c r="A10" s="14">
        <v>2</v>
      </c>
      <c r="B10" s="78" t="s">
        <v>26</v>
      </c>
      <c r="C10" s="76" t="s">
        <v>28</v>
      </c>
      <c r="D10" s="4">
        <f>S10+E10</f>
        <v>0.308</v>
      </c>
      <c r="E10" s="4"/>
      <c r="F10" s="4"/>
      <c r="G10" s="4"/>
      <c r="H10" s="4"/>
      <c r="I10" s="4"/>
      <c r="J10" s="124"/>
      <c r="K10" s="124"/>
      <c r="L10" s="4"/>
      <c r="M10" s="4"/>
      <c r="N10" s="4"/>
      <c r="O10" s="4"/>
      <c r="P10" s="4"/>
      <c r="Q10" s="4"/>
      <c r="R10" s="4"/>
      <c r="S10" s="90">
        <v>0.308</v>
      </c>
      <c r="T10" s="4">
        <f>U10+AI10</f>
        <v>0.308</v>
      </c>
      <c r="U10" s="4"/>
      <c r="V10" s="4"/>
      <c r="W10" s="4"/>
      <c r="X10" s="4"/>
      <c r="Y10" s="4"/>
      <c r="Z10" s="124"/>
      <c r="AA10" s="124"/>
      <c r="AB10" s="4"/>
      <c r="AC10" s="4"/>
      <c r="AD10" s="4"/>
      <c r="AE10" s="4"/>
      <c r="AF10" s="4"/>
      <c r="AG10" s="4"/>
      <c r="AH10" s="4"/>
      <c r="AI10" s="90">
        <v>0.308</v>
      </c>
      <c r="AJ10" s="140">
        <v>1</v>
      </c>
      <c r="AK10" s="3" t="s">
        <v>24</v>
      </c>
      <c r="AL10" s="3" t="s">
        <v>25</v>
      </c>
      <c r="AM10" s="14"/>
      <c r="AN10" s="13"/>
    </row>
    <row r="11" ht="41.24937" customHeight="1" x14ac:dyDescent="0.15" spans="1:40">
      <c r="A11" s="3">
        <v>3</v>
      </c>
      <c r="B11" s="78" t="s">
        <v>26</v>
      </c>
      <c r="C11" s="76" t="s">
        <v>29</v>
      </c>
      <c r="D11" s="4">
        <f>S11+E11</f>
        <v>1.24</v>
      </c>
      <c r="E11" s="4"/>
      <c r="F11" s="4"/>
      <c r="G11" s="4"/>
      <c r="H11" s="4"/>
      <c r="I11" s="4"/>
      <c r="J11" s="124"/>
      <c r="K11" s="124"/>
      <c r="L11" s="4"/>
      <c r="M11" s="4"/>
      <c r="N11" s="4"/>
      <c r="O11" s="4"/>
      <c r="P11" s="4"/>
      <c r="Q11" s="4"/>
      <c r="R11" s="4"/>
      <c r="S11" s="90">
        <v>1.24</v>
      </c>
      <c r="T11" s="4">
        <f>U11+AI11</f>
        <v>1.06</v>
      </c>
      <c r="U11" s="4"/>
      <c r="V11" s="4"/>
      <c r="W11" s="4"/>
      <c r="X11" s="4"/>
      <c r="Y11" s="4"/>
      <c r="Z11" s="124"/>
      <c r="AA11" s="124"/>
      <c r="AB11" s="4"/>
      <c r="AC11" s="4"/>
      <c r="AD11" s="4"/>
      <c r="AE11" s="4"/>
      <c r="AF11" s="4"/>
      <c r="AG11" s="4"/>
      <c r="AH11" s="4"/>
      <c r="AI11" s="4">
        <v>1.06</v>
      </c>
      <c r="AJ11" s="140">
        <v>0.8548</v>
      </c>
      <c r="AK11" s="3" t="s">
        <v>24</v>
      </c>
      <c r="AL11" s="3" t="s">
        <v>25</v>
      </c>
      <c r="AM11" s="14"/>
      <c r="AN11" s="13"/>
    </row>
    <row r="12" ht="41.24937" customHeight="1" x14ac:dyDescent="0.15" spans="1:40">
      <c r="A12" s="3">
        <v>4</v>
      </c>
      <c r="B12" s="78" t="s">
        <v>26</v>
      </c>
      <c r="C12" s="76" t="s">
        <v>30</v>
      </c>
      <c r="D12" s="4">
        <f>S12+E12</f>
        <v>20</v>
      </c>
      <c r="E12" s="4"/>
      <c r="F12" s="4"/>
      <c r="G12" s="4"/>
      <c r="H12" s="4"/>
      <c r="I12" s="4"/>
      <c r="J12" s="124"/>
      <c r="K12" s="124"/>
      <c r="L12" s="4"/>
      <c r="M12" s="4"/>
      <c r="N12" s="4"/>
      <c r="O12" s="4"/>
      <c r="P12" s="4"/>
      <c r="Q12" s="4"/>
      <c r="R12" s="4"/>
      <c r="S12" s="90">
        <v>20</v>
      </c>
      <c r="T12" s="4">
        <f>U12+AI12</f>
        <v>13.332136</v>
      </c>
      <c r="U12" s="4"/>
      <c r="V12" s="4"/>
      <c r="W12" s="4"/>
      <c r="X12" s="4"/>
      <c r="Y12" s="4"/>
      <c r="Z12" s="124"/>
      <c r="AA12" s="124"/>
      <c r="AB12" s="4"/>
      <c r="AC12" s="4"/>
      <c r="AD12" s="4"/>
      <c r="AE12" s="4"/>
      <c r="AF12" s="4"/>
      <c r="AG12" s="4"/>
      <c r="AH12" s="4"/>
      <c r="AI12" s="90">
        <v>13.332136</v>
      </c>
      <c r="AJ12" s="140">
        <v>0.6665000000000001</v>
      </c>
      <c r="AK12" s="3" t="s">
        <v>24</v>
      </c>
      <c r="AL12" s="3" t="s">
        <v>25</v>
      </c>
      <c r="AM12" s="14"/>
      <c r="AN12" s="13"/>
    </row>
    <row r="13" ht="41.24937" customHeight="1" x14ac:dyDescent="0.15" spans="1:40">
      <c r="A13" s="14">
        <v>5</v>
      </c>
      <c r="B13" s="78" t="s">
        <v>26</v>
      </c>
      <c r="C13" s="76" t="s">
        <v>31</v>
      </c>
      <c r="D13" s="4">
        <f>S13+E13</f>
        <v>117.7</v>
      </c>
      <c r="E13" s="4"/>
      <c r="F13" s="4"/>
      <c r="G13" s="4"/>
      <c r="H13" s="4"/>
      <c r="I13" s="4"/>
      <c r="J13" s="124"/>
      <c r="K13" s="124"/>
      <c r="L13" s="4"/>
      <c r="M13" s="4"/>
      <c r="N13" s="4"/>
      <c r="O13" s="4"/>
      <c r="P13" s="4"/>
      <c r="Q13" s="4"/>
      <c r="R13" s="4"/>
      <c r="S13" s="90">
        <v>117.7</v>
      </c>
      <c r="T13" s="4">
        <f>U13+AI13</f>
        <v>85.285194</v>
      </c>
      <c r="U13" s="4"/>
      <c r="V13" s="4"/>
      <c r="W13" s="4"/>
      <c r="X13" s="4"/>
      <c r="Y13" s="4"/>
      <c r="Z13" s="124"/>
      <c r="AA13" s="124"/>
      <c r="AB13" s="4"/>
      <c r="AC13" s="4"/>
      <c r="AD13" s="4"/>
      <c r="AE13" s="4"/>
      <c r="AF13" s="4"/>
      <c r="AG13" s="4"/>
      <c r="AH13" s="4"/>
      <c r="AI13" s="90">
        <v>85.285194</v>
      </c>
      <c r="AJ13" s="140">
        <v>0.7245999999999999</v>
      </c>
      <c r="AK13" s="3" t="s">
        <v>24</v>
      </c>
      <c r="AL13" s="3" t="s">
        <v>25</v>
      </c>
      <c r="AM13" s="14"/>
      <c r="AN13" s="13"/>
    </row>
    <row r="14" ht="41.24937" customHeight="1" x14ac:dyDescent="0.15" spans="1:40">
      <c r="A14" s="3">
        <v>6</v>
      </c>
      <c r="B14" s="78" t="s">
        <v>26</v>
      </c>
      <c r="C14" s="76" t="s">
        <v>32</v>
      </c>
      <c r="D14" s="4">
        <f>S14+E14</f>
        <v>28</v>
      </c>
      <c r="E14" s="4"/>
      <c r="F14" s="4"/>
      <c r="G14" s="4"/>
      <c r="H14" s="4"/>
      <c r="I14" s="4"/>
      <c r="J14" s="124"/>
      <c r="K14" s="124"/>
      <c r="L14" s="4"/>
      <c r="M14" s="4"/>
      <c r="N14" s="4"/>
      <c r="O14" s="4"/>
      <c r="P14" s="4"/>
      <c r="Q14" s="4"/>
      <c r="R14" s="4"/>
      <c r="S14" s="92">
        <v>28</v>
      </c>
      <c r="T14" s="4">
        <f>U14+AI14</f>
        <v>13.269174</v>
      </c>
      <c r="U14" s="4"/>
      <c r="V14" s="4"/>
      <c r="W14" s="4"/>
      <c r="X14" s="4"/>
      <c r="Y14" s="4"/>
      <c r="Z14" s="124"/>
      <c r="AA14" s="124"/>
      <c r="AB14" s="4"/>
      <c r="AC14" s="4"/>
      <c r="AD14" s="4"/>
      <c r="AE14" s="4"/>
      <c r="AF14" s="4"/>
      <c r="AG14" s="4"/>
      <c r="AH14" s="4"/>
      <c r="AI14" s="92">
        <v>13.269174</v>
      </c>
      <c r="AJ14" s="140">
        <v>0.4739</v>
      </c>
      <c r="AK14" s="3" t="s">
        <v>24</v>
      </c>
      <c r="AL14" s="3" t="s">
        <v>25</v>
      </c>
      <c r="AM14" s="14"/>
      <c r="AN14" s="13"/>
    </row>
    <row r="15" ht="41.24937" customHeight="1" x14ac:dyDescent="0.15" spans="1:40">
      <c r="A15" s="3">
        <v>7</v>
      </c>
      <c r="B15" s="78" t="s">
        <v>26</v>
      </c>
      <c r="C15" s="76" t="s">
        <v>33</v>
      </c>
      <c r="D15" s="4">
        <f>S15+E15</f>
        <v>87.934369</v>
      </c>
      <c r="E15" s="4"/>
      <c r="F15" s="4"/>
      <c r="G15" s="4"/>
      <c r="H15" s="4"/>
      <c r="I15" s="4"/>
      <c r="J15" s="124"/>
      <c r="K15" s="124"/>
      <c r="L15" s="4"/>
      <c r="M15" s="4"/>
      <c r="N15" s="4"/>
      <c r="O15" s="4"/>
      <c r="P15" s="4"/>
      <c r="Q15" s="4"/>
      <c r="R15" s="4"/>
      <c r="S15" s="90">
        <v>87.934369</v>
      </c>
      <c r="T15" s="4">
        <f>U15+AI15</f>
        <v>87.934369</v>
      </c>
      <c r="U15" s="4"/>
      <c r="V15" s="4"/>
      <c r="W15" s="4"/>
      <c r="X15" s="4"/>
      <c r="Y15" s="4"/>
      <c r="Z15" s="124"/>
      <c r="AA15" s="124"/>
      <c r="AB15" s="4"/>
      <c r="AC15" s="4"/>
      <c r="AD15" s="4"/>
      <c r="AE15" s="4"/>
      <c r="AF15" s="4"/>
      <c r="AG15" s="4"/>
      <c r="AH15" s="4"/>
      <c r="AI15" s="90">
        <v>87.934369</v>
      </c>
      <c r="AJ15" s="140">
        <v>1</v>
      </c>
      <c r="AK15" s="3" t="s">
        <v>24</v>
      </c>
      <c r="AL15" s="3" t="s">
        <v>25</v>
      </c>
      <c r="AM15" s="14"/>
      <c r="AN15" s="13"/>
    </row>
    <row r="16" ht="41.24937" customHeight="1" x14ac:dyDescent="0.15" spans="1:40">
      <c r="A16" s="14">
        <v>8</v>
      </c>
      <c r="B16" s="78" t="s">
        <v>26</v>
      </c>
      <c r="C16" s="76" t="s">
        <v>34</v>
      </c>
      <c r="D16" s="4">
        <f>S16+E16</f>
        <v>37.129482</v>
      </c>
      <c r="E16" s="4"/>
      <c r="F16" s="4"/>
      <c r="G16" s="4"/>
      <c r="H16" s="4"/>
      <c r="I16" s="4"/>
      <c r="J16" s="124"/>
      <c r="K16" s="124"/>
      <c r="L16" s="4"/>
      <c r="M16" s="4"/>
      <c r="N16" s="4"/>
      <c r="O16" s="4"/>
      <c r="P16" s="4"/>
      <c r="Q16" s="4"/>
      <c r="R16" s="4"/>
      <c r="S16" s="90">
        <v>37.129482</v>
      </c>
      <c r="T16" s="4">
        <f>U16+AI16</f>
        <v>37.129482</v>
      </c>
      <c r="U16" s="4"/>
      <c r="V16" s="4"/>
      <c r="W16" s="4"/>
      <c r="X16" s="4"/>
      <c r="Y16" s="4"/>
      <c r="Z16" s="124"/>
      <c r="AA16" s="124"/>
      <c r="AB16" s="4"/>
      <c r="AC16" s="4"/>
      <c r="AD16" s="4"/>
      <c r="AE16" s="4"/>
      <c r="AF16" s="4"/>
      <c r="AG16" s="4"/>
      <c r="AH16" s="4"/>
      <c r="AI16" s="90">
        <v>37.129482</v>
      </c>
      <c r="AJ16" s="140">
        <v>1</v>
      </c>
      <c r="AK16" s="3" t="s">
        <v>24</v>
      </c>
      <c r="AL16" s="3" t="s">
        <v>25</v>
      </c>
      <c r="AM16" s="14"/>
      <c r="AN16" s="13"/>
    </row>
    <row r="17" ht="41.24937" customHeight="1" x14ac:dyDescent="0.15" spans="1:40">
      <c r="A17" s="3">
        <v>9</v>
      </c>
      <c r="B17" s="78" t="s">
        <v>26</v>
      </c>
      <c r="C17" s="76" t="s">
        <v>35</v>
      </c>
      <c r="D17" s="4">
        <f>S17+E17</f>
        <v>0.72</v>
      </c>
      <c r="E17" s="4"/>
      <c r="F17" s="4"/>
      <c r="G17" s="4"/>
      <c r="H17" s="4"/>
      <c r="I17" s="4"/>
      <c r="J17" s="124"/>
      <c r="K17" s="124"/>
      <c r="L17" s="4"/>
      <c r="M17" s="4"/>
      <c r="N17" s="4"/>
      <c r="O17" s="4"/>
      <c r="P17" s="4"/>
      <c r="Q17" s="4"/>
      <c r="R17" s="4"/>
      <c r="S17" s="90">
        <v>0.72</v>
      </c>
      <c r="T17" s="4">
        <f>U17+AI17</f>
        <v>0.72</v>
      </c>
      <c r="U17" s="4"/>
      <c r="V17" s="4"/>
      <c r="W17" s="4"/>
      <c r="X17" s="4"/>
      <c r="Y17" s="4"/>
      <c r="Z17" s="124"/>
      <c r="AA17" s="124"/>
      <c r="AB17" s="4"/>
      <c r="AC17" s="4"/>
      <c r="AD17" s="4"/>
      <c r="AE17" s="4"/>
      <c r="AF17" s="4"/>
      <c r="AG17" s="4"/>
      <c r="AH17" s="4"/>
      <c r="AI17" s="90">
        <v>0.72</v>
      </c>
      <c r="AJ17" s="140">
        <v>1</v>
      </c>
      <c r="AK17" s="3" t="s">
        <v>24</v>
      </c>
      <c r="AL17" s="3" t="s">
        <v>25</v>
      </c>
      <c r="AM17" s="14"/>
      <c r="AN17" s="13"/>
    </row>
    <row r="18" ht="41.24937" customHeight="1" x14ac:dyDescent="0.15" spans="1:40">
      <c r="A18" s="3">
        <v>10</v>
      </c>
      <c r="B18" s="78" t="s">
        <v>26</v>
      </c>
      <c r="C18" s="76" t="s">
        <v>36</v>
      </c>
      <c r="D18" s="4">
        <f>S18+E18</f>
        <v>94.369045</v>
      </c>
      <c r="E18" s="4"/>
      <c r="F18" s="4"/>
      <c r="G18" s="4"/>
      <c r="H18" s="4"/>
      <c r="I18" s="4"/>
      <c r="J18" s="124"/>
      <c r="K18" s="124"/>
      <c r="L18" s="4"/>
      <c r="M18" s="4"/>
      <c r="N18" s="4"/>
      <c r="O18" s="4"/>
      <c r="P18" s="4"/>
      <c r="Q18" s="4"/>
      <c r="R18" s="4"/>
      <c r="S18" s="90">
        <v>94.369045</v>
      </c>
      <c r="T18" s="4">
        <f>U18+AI18</f>
        <v>94.369045</v>
      </c>
      <c r="U18" s="4"/>
      <c r="V18" s="4"/>
      <c r="W18" s="4"/>
      <c r="X18" s="4"/>
      <c r="Y18" s="4"/>
      <c r="Z18" s="124"/>
      <c r="AA18" s="124"/>
      <c r="AB18" s="4"/>
      <c r="AC18" s="4"/>
      <c r="AD18" s="4"/>
      <c r="AE18" s="4"/>
      <c r="AF18" s="4"/>
      <c r="AG18" s="4"/>
      <c r="AH18" s="4"/>
      <c r="AI18" s="90">
        <v>94.369045</v>
      </c>
      <c r="AJ18" s="140">
        <v>1</v>
      </c>
      <c r="AK18" s="3" t="s">
        <v>24</v>
      </c>
      <c r="AL18" s="3" t="s">
        <v>25</v>
      </c>
      <c r="AM18" s="14"/>
      <c r="AN18" s="13"/>
    </row>
    <row r="19" ht="41.24937" customHeight="1" x14ac:dyDescent="0.15" spans="1:40">
      <c r="A19" s="14">
        <v>11</v>
      </c>
      <c r="B19" s="78" t="s">
        <v>26</v>
      </c>
      <c r="C19" s="76" t="s">
        <v>37</v>
      </c>
      <c r="D19" s="4">
        <f>S19+E19</f>
        <v>70</v>
      </c>
      <c r="E19" s="4"/>
      <c r="F19" s="4"/>
      <c r="G19" s="4"/>
      <c r="H19" s="4"/>
      <c r="I19" s="4"/>
      <c r="J19" s="124"/>
      <c r="K19" s="124"/>
      <c r="L19" s="4"/>
      <c r="M19" s="4"/>
      <c r="N19" s="4"/>
      <c r="O19" s="4"/>
      <c r="P19" s="4"/>
      <c r="Q19" s="4"/>
      <c r="R19" s="4"/>
      <c r="S19" s="90">
        <v>70</v>
      </c>
      <c r="T19" s="4">
        <f>U19+AI19</f>
        <v>70</v>
      </c>
      <c r="U19" s="4"/>
      <c r="V19" s="4"/>
      <c r="W19" s="4"/>
      <c r="X19" s="4"/>
      <c r="Y19" s="4"/>
      <c r="Z19" s="124"/>
      <c r="AA19" s="124"/>
      <c r="AB19" s="4"/>
      <c r="AC19" s="4"/>
      <c r="AD19" s="4"/>
      <c r="AE19" s="4"/>
      <c r="AF19" s="4"/>
      <c r="AG19" s="4"/>
      <c r="AH19" s="4"/>
      <c r="AI19" s="90">
        <v>70</v>
      </c>
      <c r="AJ19" s="140">
        <v>1</v>
      </c>
      <c r="AK19" s="3" t="s">
        <v>24</v>
      </c>
      <c r="AL19" s="3" t="s">
        <v>25</v>
      </c>
      <c r="AM19" s="14"/>
      <c r="AN19" s="13"/>
    </row>
    <row r="20" ht="41.24937" customHeight="1" x14ac:dyDescent="0.15" spans="1:40">
      <c r="A20" s="3">
        <v>12</v>
      </c>
      <c r="B20" s="78" t="s">
        <v>26</v>
      </c>
      <c r="C20" s="76" t="s">
        <v>38</v>
      </c>
      <c r="D20" s="4">
        <f>S20+E20</f>
        <v>1.5</v>
      </c>
      <c r="E20" s="205">
        <f>SUM(F20:K20)</f>
        <v>1.5</v>
      </c>
      <c r="F20" s="4"/>
      <c r="G20" s="4"/>
      <c r="H20" s="4"/>
      <c r="I20" s="4"/>
      <c r="J20" s="121">
        <v>1.5</v>
      </c>
      <c r="K20" s="123"/>
      <c r="L20" s="4"/>
      <c r="M20" s="4"/>
      <c r="N20" s="4"/>
      <c r="O20" s="4"/>
      <c r="P20" s="4"/>
      <c r="Q20" s="4"/>
      <c r="R20" s="4"/>
      <c r="S20" s="4"/>
      <c r="T20" s="4">
        <f>U20+AI20</f>
        <v>1.5</v>
      </c>
      <c r="U20" s="205">
        <f>SUM(V20:AA20)</f>
        <v>1.5</v>
      </c>
      <c r="V20" s="4"/>
      <c r="W20" s="4"/>
      <c r="X20" s="4"/>
      <c r="Y20" s="4"/>
      <c r="Z20" s="121">
        <v>1.5</v>
      </c>
      <c r="AA20" s="123"/>
      <c r="AB20" s="4"/>
      <c r="AC20" s="4"/>
      <c r="AD20" s="4"/>
      <c r="AE20" s="4"/>
      <c r="AF20" s="4"/>
      <c r="AG20" s="4"/>
      <c r="AH20" s="4"/>
      <c r="AI20" s="4"/>
      <c r="AJ20" s="140">
        <v>1</v>
      </c>
      <c r="AK20" s="3" t="s">
        <v>24</v>
      </c>
      <c r="AL20" s="3" t="s">
        <v>25</v>
      </c>
      <c r="AM20" s="14"/>
      <c r="AN20" s="13"/>
    </row>
    <row r="21" ht="56.24914" customHeight="1" x14ac:dyDescent="0.15" spans="1:40">
      <c r="A21" s="3">
        <v>13</v>
      </c>
      <c r="B21" s="78" t="s">
        <v>26</v>
      </c>
      <c r="C21" s="76" t="s">
        <v>39</v>
      </c>
      <c r="D21" s="4">
        <f>S21+E21</f>
        <v>532.9</v>
      </c>
      <c r="E21" s="205">
        <f>SUM(F21:K21)</f>
        <v>532.9</v>
      </c>
      <c r="F21" s="4"/>
      <c r="G21" s="4"/>
      <c r="H21" s="4"/>
      <c r="I21" s="4"/>
      <c r="J21" s="121">
        <v>532.9</v>
      </c>
      <c r="K21" s="120"/>
      <c r="L21" s="4"/>
      <c r="M21" s="4"/>
      <c r="N21" s="4"/>
      <c r="O21" s="4"/>
      <c r="P21" s="4"/>
      <c r="Q21" s="4"/>
      <c r="R21" s="4"/>
      <c r="S21" s="4"/>
      <c r="T21" s="4">
        <f>U21+AI21</f>
        <v>532.9</v>
      </c>
      <c r="U21" s="205">
        <f>SUM(V21:AA21)</f>
        <v>532.9</v>
      </c>
      <c r="V21" s="4"/>
      <c r="W21" s="4"/>
      <c r="X21" s="4"/>
      <c r="Y21" s="4"/>
      <c r="Z21" s="121">
        <v>532.9</v>
      </c>
      <c r="AA21" s="120"/>
      <c r="AB21" s="4"/>
      <c r="AC21" s="4"/>
      <c r="AD21" s="4"/>
      <c r="AE21" s="4"/>
      <c r="AF21" s="4"/>
      <c r="AG21" s="4"/>
      <c r="AH21" s="4"/>
      <c r="AI21" s="4"/>
      <c r="AJ21" s="140">
        <v>1</v>
      </c>
      <c r="AK21" s="3" t="s">
        <v>24</v>
      </c>
      <c r="AL21" s="3" t="s">
        <v>25</v>
      </c>
      <c r="AM21" s="14"/>
      <c r="AN21" s="13"/>
    </row>
    <row r="22" ht="56.24914" customHeight="1" x14ac:dyDescent="0.15" spans="1:40">
      <c r="A22" s="3">
        <v>14</v>
      </c>
      <c r="B22" s="78" t="s">
        <v>26</v>
      </c>
      <c r="C22" s="76" t="s">
        <v>40</v>
      </c>
      <c r="D22" s="4">
        <f>S22+E22</f>
        <v>343.2</v>
      </c>
      <c r="E22" s="205">
        <f>SUM(F22:K22)</f>
        <v>343.2</v>
      </c>
      <c r="F22" s="4"/>
      <c r="G22" s="4"/>
      <c r="H22" s="4"/>
      <c r="I22" s="4"/>
      <c r="J22" s="121">
        <v>343.2</v>
      </c>
      <c r="K22" s="120"/>
      <c r="L22" s="4"/>
      <c r="M22" s="4"/>
      <c r="N22" s="4"/>
      <c r="O22" s="4"/>
      <c r="P22" s="4"/>
      <c r="Q22" s="4"/>
      <c r="R22" s="4"/>
      <c r="S22" s="4"/>
      <c r="T22" s="4">
        <f>U22+AI22</f>
        <v>343.2</v>
      </c>
      <c r="U22" s="205">
        <f>SUM(V22:AA22)</f>
        <v>343.2</v>
      </c>
      <c r="V22" s="4"/>
      <c r="W22" s="4"/>
      <c r="X22" s="4"/>
      <c r="Y22" s="4"/>
      <c r="Z22" s="121">
        <v>343.2</v>
      </c>
      <c r="AA22" s="120"/>
      <c r="AB22" s="4"/>
      <c r="AC22" s="4"/>
      <c r="AD22" s="4"/>
      <c r="AE22" s="4"/>
      <c r="AF22" s="4"/>
      <c r="AG22" s="4"/>
      <c r="AH22" s="4"/>
      <c r="AI22" s="4"/>
      <c r="AJ22" s="140">
        <v>1</v>
      </c>
      <c r="AK22" s="3" t="s">
        <v>24</v>
      </c>
      <c r="AL22" s="3" t="s">
        <v>25</v>
      </c>
      <c r="AM22" s="14"/>
      <c r="AN22" s="13"/>
    </row>
    <row r="23" ht="56.24914" customHeight="1" x14ac:dyDescent="0.15" spans="1:40">
      <c r="A23" s="3">
        <v>15</v>
      </c>
      <c r="B23" s="78" t="s">
        <v>26</v>
      </c>
      <c r="C23" s="76" t="s">
        <v>41</v>
      </c>
      <c r="D23" s="4">
        <f>S23+E23</f>
        <v>110</v>
      </c>
      <c r="E23" s="205">
        <f>SUM(F23:K23)</f>
        <v>110</v>
      </c>
      <c r="F23" s="4"/>
      <c r="G23" s="4"/>
      <c r="H23" s="4"/>
      <c r="I23" s="4"/>
      <c r="J23" s="121">
        <v>110</v>
      </c>
      <c r="K23" s="122"/>
      <c r="L23" s="4"/>
      <c r="M23" s="4"/>
      <c r="N23" s="4"/>
      <c r="O23" s="4"/>
      <c r="P23" s="4"/>
      <c r="Q23" s="4"/>
      <c r="R23" s="4"/>
      <c r="S23" s="4"/>
      <c r="T23" s="4">
        <f>U23+AI23</f>
        <v>110</v>
      </c>
      <c r="U23" s="205">
        <f>SUM(V23:AA23)</f>
        <v>110</v>
      </c>
      <c r="V23" s="4"/>
      <c r="W23" s="4"/>
      <c r="X23" s="4"/>
      <c r="Y23" s="4"/>
      <c r="Z23" s="121">
        <v>110</v>
      </c>
      <c r="AA23" s="122"/>
      <c r="AB23" s="4"/>
      <c r="AC23" s="4"/>
      <c r="AD23" s="4"/>
      <c r="AE23" s="4"/>
      <c r="AF23" s="4"/>
      <c r="AG23" s="4"/>
      <c r="AH23" s="4"/>
      <c r="AI23" s="4"/>
      <c r="AJ23" s="140">
        <v>1</v>
      </c>
      <c r="AK23" s="3" t="s">
        <v>24</v>
      </c>
      <c r="AL23" s="3" t="s">
        <v>25</v>
      </c>
      <c r="AM23" s="14"/>
      <c r="AN23" s="13"/>
    </row>
    <row r="24" ht="56.24914" customHeight="1" x14ac:dyDescent="0.15" spans="1:40">
      <c r="A24" s="3">
        <v>16</v>
      </c>
      <c r="B24" s="78" t="s">
        <v>26</v>
      </c>
      <c r="C24" s="76" t="s">
        <v>42</v>
      </c>
      <c r="D24" s="4">
        <f>S24+E24</f>
        <v>710</v>
      </c>
      <c r="E24" s="205">
        <f>SUM(F24:K24)</f>
        <v>710</v>
      </c>
      <c r="F24" s="4"/>
      <c r="G24" s="4"/>
      <c r="H24" s="4"/>
      <c r="I24" s="4"/>
      <c r="J24" s="1"/>
      <c r="K24" s="121">
        <v>710</v>
      </c>
      <c r="L24" s="4"/>
      <c r="M24" s="4"/>
      <c r="N24" s="4"/>
      <c r="O24" s="4"/>
      <c r="P24" s="4"/>
      <c r="Q24" s="4"/>
      <c r="R24" s="4"/>
      <c r="S24" s="4"/>
      <c r="T24" s="4">
        <f>U24+AI24</f>
        <v>710</v>
      </c>
      <c r="U24" s="205">
        <f>SUM(V24:AA24)</f>
        <v>710</v>
      </c>
      <c r="V24" s="4"/>
      <c r="W24" s="4"/>
      <c r="X24" s="4"/>
      <c r="Y24" s="4"/>
      <c r="Z24" s="1"/>
      <c r="AA24" s="121">
        <v>710</v>
      </c>
      <c r="AB24" s="4"/>
      <c r="AC24" s="4"/>
      <c r="AD24" s="4"/>
      <c r="AE24" s="4"/>
      <c r="AF24" s="4"/>
      <c r="AG24" s="4"/>
      <c r="AH24" s="4"/>
      <c r="AI24" s="4"/>
      <c r="AJ24" s="140">
        <v>1</v>
      </c>
      <c r="AK24" s="3" t="s">
        <v>24</v>
      </c>
      <c r="AL24" s="3" t="s">
        <v>25</v>
      </c>
      <c r="AM24" s="14"/>
      <c r="AN24" s="13"/>
    </row>
    <row r="25" ht="56.24914" customHeight="1" x14ac:dyDescent="0.15" spans="1:40">
      <c r="A25" s="3">
        <v>17</v>
      </c>
      <c r="B25" s="78" t="s">
        <v>26</v>
      </c>
      <c r="C25" s="76" t="s">
        <v>43</v>
      </c>
      <c r="D25" s="4">
        <f>S25+E25</f>
        <v>100</v>
      </c>
      <c r="E25" s="205">
        <f>SUM(F25:K25)</f>
        <v>100</v>
      </c>
      <c r="F25" s="4"/>
      <c r="G25" s="4"/>
      <c r="H25" s="4"/>
      <c r="I25" s="4"/>
      <c r="J25" s="121">
        <v>100</v>
      </c>
      <c r="K25" s="120"/>
      <c r="L25" s="4"/>
      <c r="M25" s="4"/>
      <c r="N25" s="4"/>
      <c r="O25" s="4"/>
      <c r="P25" s="4"/>
      <c r="Q25" s="4"/>
      <c r="R25" s="4"/>
      <c r="S25" s="4"/>
      <c r="T25" s="4">
        <f>U25+AI25</f>
        <v>100</v>
      </c>
      <c r="U25" s="205">
        <f>SUM(V25:AA25)</f>
        <v>100</v>
      </c>
      <c r="V25" s="4"/>
      <c r="W25" s="4"/>
      <c r="X25" s="4"/>
      <c r="Y25" s="4"/>
      <c r="Z25" s="121">
        <v>100</v>
      </c>
      <c r="AA25" s="120"/>
      <c r="AB25" s="4"/>
      <c r="AC25" s="4"/>
      <c r="AD25" s="4"/>
      <c r="AE25" s="4"/>
      <c r="AF25" s="4"/>
      <c r="AG25" s="4"/>
      <c r="AH25" s="4"/>
      <c r="AI25" s="4"/>
      <c r="AJ25" s="140">
        <v>1</v>
      </c>
      <c r="AK25" s="3" t="s">
        <v>24</v>
      </c>
      <c r="AL25" s="3" t="s">
        <v>25</v>
      </c>
      <c r="AM25" s="14"/>
      <c r="AN25" s="13"/>
    </row>
    <row r="26" ht="56.24914" customHeight="1" x14ac:dyDescent="0.15" spans="1:40">
      <c r="A26" s="3">
        <v>18</v>
      </c>
      <c r="B26" s="78" t="s">
        <v>26</v>
      </c>
      <c r="C26" s="76" t="s">
        <v>44</v>
      </c>
      <c r="D26" s="4">
        <f>S26+E26</f>
        <v>497.8</v>
      </c>
      <c r="E26" s="205">
        <f>SUM(F26:K26)</f>
        <v>497.8</v>
      </c>
      <c r="F26" s="4"/>
      <c r="G26" s="4"/>
      <c r="H26" s="4"/>
      <c r="I26" s="121">
        <v>497.8</v>
      </c>
      <c r="K26" s="118"/>
      <c r="L26" s="4"/>
      <c r="M26" s="4"/>
      <c r="N26" s="4"/>
      <c r="O26" s="4"/>
      <c r="P26" s="4"/>
      <c r="Q26" s="4"/>
      <c r="R26" s="4"/>
      <c r="S26" s="4"/>
      <c r="T26" s="4">
        <f>U26+AI26</f>
        <v>497.8</v>
      </c>
      <c r="U26" s="205">
        <f>SUM(V26:AA26)</f>
        <v>497.8</v>
      </c>
      <c r="V26" s="4"/>
      <c r="W26" s="4"/>
      <c r="X26" s="4"/>
      <c r="Y26" s="121">
        <v>497.8</v>
      </c>
      <c r="AA26" s="118"/>
      <c r="AB26" s="4"/>
      <c r="AC26" s="4"/>
      <c r="AD26" s="4"/>
      <c r="AE26" s="4"/>
      <c r="AF26" s="4"/>
      <c r="AG26" s="4"/>
      <c r="AH26" s="4"/>
      <c r="AI26" s="4"/>
      <c r="AJ26" s="140">
        <v>1</v>
      </c>
      <c r="AK26" s="3" t="s">
        <v>24</v>
      </c>
      <c r="AL26" s="3" t="s">
        <v>25</v>
      </c>
      <c r="AM26" s="14"/>
      <c r="AN26" s="13"/>
    </row>
    <row r="27" ht="56.24914" customHeight="1" x14ac:dyDescent="0.15" spans="1:40">
      <c r="A27" s="3">
        <v>19</v>
      </c>
      <c r="B27" s="78" t="s">
        <v>26</v>
      </c>
      <c r="C27" s="76" t="s">
        <v>45</v>
      </c>
      <c r="D27" s="4">
        <f>S27+E27</f>
        <v>97.77065</v>
      </c>
      <c r="E27" s="205">
        <f>SUM(F27:K27)</f>
        <v>97.77065</v>
      </c>
      <c r="F27" s="4"/>
      <c r="G27" s="4"/>
      <c r="H27" s="4"/>
      <c r="I27" s="4"/>
      <c r="J27" s="119">
        <v>97.77065</v>
      </c>
      <c r="K27" s="120"/>
      <c r="L27" s="4"/>
      <c r="M27" s="4"/>
      <c r="N27" s="4"/>
      <c r="O27" s="4"/>
      <c r="P27" s="4"/>
      <c r="Q27" s="4"/>
      <c r="R27" s="4"/>
      <c r="S27" s="4"/>
      <c r="T27" s="4">
        <f>U27+AI27</f>
        <v>97.77065</v>
      </c>
      <c r="U27" s="205">
        <f>SUM(V27:AA27)</f>
        <v>97.77065</v>
      </c>
      <c r="V27" s="4"/>
      <c r="W27" s="4"/>
      <c r="X27" s="4"/>
      <c r="Y27" s="4"/>
      <c r="Z27" s="119">
        <v>97.77065</v>
      </c>
      <c r="AA27" s="123"/>
      <c r="AB27" s="4"/>
      <c r="AC27" s="4"/>
      <c r="AD27" s="4"/>
      <c r="AE27" s="4"/>
      <c r="AF27" s="4"/>
      <c r="AG27" s="4"/>
      <c r="AH27" s="4"/>
      <c r="AI27" s="4"/>
      <c r="AJ27" s="140">
        <v>1</v>
      </c>
      <c r="AK27" s="3" t="s">
        <v>24</v>
      </c>
      <c r="AL27" s="3" t="s">
        <v>25</v>
      </c>
      <c r="AM27" s="14"/>
      <c r="AN27" s="13"/>
    </row>
    <row r="28" ht="56.24914" customHeight="1" x14ac:dyDescent="0.15" spans="1:40">
      <c r="A28" s="3">
        <v>20</v>
      </c>
      <c r="B28" s="78" t="s">
        <v>26</v>
      </c>
      <c r="C28" s="76" t="s">
        <v>46</v>
      </c>
      <c r="D28" s="4">
        <f>S28+E28</f>
        <v>43.6206</v>
      </c>
      <c r="E28" s="205">
        <f>SUM(F28:K28)</f>
        <v>43.6206</v>
      </c>
      <c r="F28" s="4"/>
      <c r="G28" s="4"/>
      <c r="H28" s="4"/>
      <c r="I28" s="4"/>
      <c r="J28" s="119">
        <v>43.6206</v>
      </c>
      <c r="K28" s="120"/>
      <c r="L28" s="4"/>
      <c r="M28" s="4"/>
      <c r="N28" s="4"/>
      <c r="O28" s="4"/>
      <c r="P28" s="4"/>
      <c r="Q28" s="4"/>
      <c r="R28" s="4"/>
      <c r="S28" s="4"/>
      <c r="T28" s="4">
        <f>U28+AI28</f>
        <v>43.6206</v>
      </c>
      <c r="U28" s="205">
        <f>SUM(V28:AA28)</f>
        <v>43.6206</v>
      </c>
      <c r="V28" s="4"/>
      <c r="W28" s="4"/>
      <c r="X28" s="4"/>
      <c r="Y28" s="4"/>
      <c r="Z28" s="119">
        <v>43.6206</v>
      </c>
      <c r="AA28" s="123"/>
      <c r="AB28" s="4"/>
      <c r="AC28" s="4"/>
      <c r="AD28" s="4"/>
      <c r="AE28" s="4"/>
      <c r="AF28" s="4"/>
      <c r="AG28" s="4"/>
      <c r="AH28" s="4"/>
      <c r="AI28" s="4"/>
      <c r="AJ28" s="140">
        <v>1</v>
      </c>
      <c r="AK28" s="3" t="s">
        <v>24</v>
      </c>
      <c r="AL28" s="3" t="s">
        <v>25</v>
      </c>
      <c r="AM28" s="14"/>
      <c r="AN28" s="13"/>
    </row>
    <row r="29" ht="56.24914" customHeight="1" x14ac:dyDescent="0.15" spans="1:40">
      <c r="A29" s="3">
        <v>21</v>
      </c>
      <c r="B29" s="78" t="s">
        <v>26</v>
      </c>
      <c r="C29" s="76" t="s">
        <v>47</v>
      </c>
      <c r="D29" s="4">
        <f>S29+E29</f>
        <v>15.91815</v>
      </c>
      <c r="E29" s="205">
        <f>SUM(F29:K29)</f>
        <v>15.91815</v>
      </c>
      <c r="F29" s="4"/>
      <c r="G29" s="4"/>
      <c r="H29" s="4"/>
      <c r="I29" s="4"/>
      <c r="J29" s="119">
        <v>15.91815</v>
      </c>
      <c r="K29" s="120"/>
      <c r="L29" s="4"/>
      <c r="M29" s="4"/>
      <c r="N29" s="4"/>
      <c r="O29" s="4"/>
      <c r="P29" s="4"/>
      <c r="Q29" s="4"/>
      <c r="R29" s="4"/>
      <c r="S29" s="4"/>
      <c r="T29" s="4">
        <f>U29+AI29</f>
        <v>15.91815</v>
      </c>
      <c r="U29" s="205">
        <f>SUM(V29:AA29)</f>
        <v>15.91815</v>
      </c>
      <c r="V29" s="4"/>
      <c r="W29" s="4"/>
      <c r="X29" s="4"/>
      <c r="Y29" s="4"/>
      <c r="Z29" s="119">
        <v>15.91815</v>
      </c>
      <c r="AA29" s="123"/>
      <c r="AB29" s="4"/>
      <c r="AC29" s="4"/>
      <c r="AD29" s="4"/>
      <c r="AE29" s="4"/>
      <c r="AF29" s="4"/>
      <c r="AG29" s="4"/>
      <c r="AH29" s="4"/>
      <c r="AI29" s="4"/>
      <c r="AJ29" s="140">
        <v>1</v>
      </c>
      <c r="AK29" s="3" t="s">
        <v>24</v>
      </c>
      <c r="AL29" s="3" t="s">
        <v>25</v>
      </c>
      <c r="AM29" s="14"/>
      <c r="AN29" s="13"/>
    </row>
    <row r="30" ht="56.24914" customHeight="1" x14ac:dyDescent="0.15" spans="1:40">
      <c r="A30" s="3">
        <v>22</v>
      </c>
      <c r="B30" s="78" t="s">
        <v>26</v>
      </c>
      <c r="C30" s="76" t="s">
        <v>48</v>
      </c>
      <c r="D30" s="4">
        <f>S30+E30</f>
        <v>48.8171</v>
      </c>
      <c r="E30" s="205">
        <f>SUM(F30:K30)</f>
        <v>48.8171</v>
      </c>
      <c r="F30" s="4"/>
      <c r="G30" s="4"/>
      <c r="H30" s="4"/>
      <c r="I30" s="4"/>
      <c r="J30" s="119">
        <v>48.8171</v>
      </c>
      <c r="K30" s="120"/>
      <c r="L30" s="4"/>
      <c r="M30" s="4"/>
      <c r="N30" s="4"/>
      <c r="O30" s="4"/>
      <c r="P30" s="4"/>
      <c r="Q30" s="4"/>
      <c r="R30" s="4"/>
      <c r="S30" s="4"/>
      <c r="T30" s="4">
        <f>U30+AI30</f>
        <v>48.8171</v>
      </c>
      <c r="U30" s="205">
        <f>SUM(V30:AA30)</f>
        <v>48.8171</v>
      </c>
      <c r="V30" s="4"/>
      <c r="W30" s="4"/>
      <c r="X30" s="4"/>
      <c r="Y30" s="4"/>
      <c r="Z30" s="119">
        <v>48.8171</v>
      </c>
      <c r="AA30" s="123"/>
      <c r="AB30" s="4"/>
      <c r="AC30" s="4"/>
      <c r="AD30" s="4"/>
      <c r="AE30" s="4"/>
      <c r="AF30" s="4"/>
      <c r="AG30" s="4"/>
      <c r="AH30" s="4"/>
      <c r="AI30" s="4"/>
      <c r="AJ30" s="140">
        <v>1</v>
      </c>
      <c r="AK30" s="3" t="s">
        <v>24</v>
      </c>
      <c r="AL30" s="3" t="s">
        <v>25</v>
      </c>
      <c r="AM30" s="14"/>
      <c r="AN30" s="13"/>
    </row>
    <row r="31" ht="56.24914" customHeight="1" x14ac:dyDescent="0.15" spans="1:40">
      <c r="A31" s="3">
        <v>23</v>
      </c>
      <c r="B31" s="78" t="s">
        <v>26</v>
      </c>
      <c r="C31" s="76" t="s">
        <v>49</v>
      </c>
      <c r="D31" s="4">
        <f>S31+E31</f>
        <v>200</v>
      </c>
      <c r="E31" s="205">
        <f>SUM(F31:K31)</f>
        <v>200</v>
      </c>
      <c r="F31" s="4"/>
      <c r="G31" s="4"/>
      <c r="H31" s="4"/>
      <c r="I31" s="4"/>
      <c r="J31" s="119">
        <v>200</v>
      </c>
      <c r="K31" s="118"/>
      <c r="L31" s="4"/>
      <c r="M31" s="4"/>
      <c r="N31" s="4"/>
      <c r="O31" s="4"/>
      <c r="P31" s="4"/>
      <c r="Q31" s="4"/>
      <c r="R31" s="4"/>
      <c r="S31" s="4"/>
      <c r="T31" s="4">
        <f>U31+AI31</f>
        <v>200</v>
      </c>
      <c r="U31" s="205">
        <f>SUM(V31:AA31)</f>
        <v>200</v>
      </c>
      <c r="V31" s="4"/>
      <c r="W31" s="4"/>
      <c r="X31" s="4"/>
      <c r="Y31" s="4"/>
      <c r="Z31" s="119">
        <v>200</v>
      </c>
      <c r="AA31" s="122"/>
      <c r="AB31" s="4"/>
      <c r="AC31" s="4"/>
      <c r="AD31" s="4"/>
      <c r="AE31" s="4"/>
      <c r="AF31" s="4"/>
      <c r="AG31" s="4"/>
      <c r="AH31" s="4"/>
      <c r="AI31" s="4"/>
      <c r="AJ31" s="140">
        <v>1</v>
      </c>
      <c r="AK31" s="3" t="s">
        <v>24</v>
      </c>
      <c r="AL31" s="3" t="s">
        <v>25</v>
      </c>
      <c r="AM31" s="14"/>
      <c r="AN31" s="13"/>
    </row>
    <row r="32" ht="56.24914" customHeight="1" x14ac:dyDescent="0.15" spans="1:40">
      <c r="A32" s="3">
        <v>24</v>
      </c>
      <c r="B32" s="78" t="s">
        <v>26</v>
      </c>
      <c r="C32" s="76" t="s">
        <v>50</v>
      </c>
      <c r="D32" s="4">
        <f>S32+E32</f>
        <v>20</v>
      </c>
      <c r="E32" s="205">
        <f>SUM(F32:K32)</f>
        <v>20</v>
      </c>
      <c r="F32" s="4"/>
      <c r="G32" s="4"/>
      <c r="H32" s="4"/>
      <c r="I32" s="4"/>
      <c r="J32" s="119">
        <v>20</v>
      </c>
      <c r="K32" s="120"/>
      <c r="L32" s="4"/>
      <c r="M32" s="4"/>
      <c r="N32" s="4"/>
      <c r="O32" s="4"/>
      <c r="P32" s="4"/>
      <c r="Q32" s="4"/>
      <c r="R32" s="4"/>
      <c r="S32" s="4"/>
      <c r="T32" s="4">
        <f>U32+AI32</f>
        <v>20</v>
      </c>
      <c r="U32" s="205">
        <f>SUM(V32:AA32)</f>
        <v>20</v>
      </c>
      <c r="V32" s="4"/>
      <c r="W32" s="4"/>
      <c r="X32" s="4"/>
      <c r="Y32" s="4"/>
      <c r="Z32" s="119">
        <v>20</v>
      </c>
      <c r="AA32" s="123"/>
      <c r="AB32" s="4"/>
      <c r="AC32" s="4"/>
      <c r="AD32" s="4"/>
      <c r="AE32" s="4"/>
      <c r="AF32" s="4"/>
      <c r="AG32" s="4"/>
      <c r="AH32" s="4"/>
      <c r="AI32" s="4"/>
      <c r="AJ32" s="140">
        <v>1</v>
      </c>
      <c r="AK32" s="3" t="s">
        <v>24</v>
      </c>
      <c r="AL32" s="3" t="s">
        <v>25</v>
      </c>
      <c r="AM32" s="14"/>
      <c r="AN32" s="13"/>
    </row>
    <row r="33" ht="56.24914" customHeight="1" x14ac:dyDescent="0.15" spans="1:40">
      <c r="A33" s="3">
        <v>25</v>
      </c>
      <c r="B33" s="78" t="s">
        <v>26</v>
      </c>
      <c r="C33" s="76" t="s">
        <v>51</v>
      </c>
      <c r="D33" s="4">
        <f>S33+E33</f>
        <v>20</v>
      </c>
      <c r="E33" s="205">
        <f>SUM(F33:K33)</f>
        <v>20</v>
      </c>
      <c r="F33" s="4"/>
      <c r="G33" s="4"/>
      <c r="H33" s="4"/>
      <c r="I33" s="4"/>
      <c r="J33" s="119"/>
      <c r="K33" s="118">
        <v>20</v>
      </c>
      <c r="L33" s="4"/>
      <c r="M33" s="4"/>
      <c r="N33" s="4"/>
      <c r="O33" s="4"/>
      <c r="P33" s="4"/>
      <c r="Q33" s="4"/>
      <c r="R33" s="4"/>
      <c r="S33" s="4"/>
      <c r="T33" s="4">
        <f>U33+AI33</f>
        <v>20</v>
      </c>
      <c r="U33" s="205">
        <f>SUM(V33:AA33)</f>
        <v>20</v>
      </c>
      <c r="V33" s="4"/>
      <c r="W33" s="4"/>
      <c r="X33" s="4"/>
      <c r="Y33" s="4"/>
      <c r="Z33" s="119"/>
      <c r="AA33" s="118">
        <v>20</v>
      </c>
      <c r="AB33" s="4"/>
      <c r="AC33" s="4"/>
      <c r="AD33" s="4"/>
      <c r="AE33" s="4"/>
      <c r="AF33" s="4"/>
      <c r="AG33" s="4"/>
      <c r="AH33" s="4"/>
      <c r="AI33" s="4"/>
      <c r="AJ33" s="140">
        <v>1</v>
      </c>
      <c r="AK33" s="3" t="s">
        <v>24</v>
      </c>
      <c r="AL33" s="3" t="s">
        <v>25</v>
      </c>
      <c r="AM33" s="14"/>
      <c r="AN33" s="13"/>
    </row>
    <row r="34" ht="56.24914" customHeight="1" x14ac:dyDescent="0.15" spans="1:40">
      <c r="A34" s="3">
        <v>26</v>
      </c>
      <c r="B34" s="78" t="s">
        <v>26</v>
      </c>
      <c r="C34" s="76" t="s">
        <v>52</v>
      </c>
      <c r="D34" s="4">
        <f>S34+E34</f>
        <v>40</v>
      </c>
      <c r="E34" s="205">
        <f>SUM(F34:K34)</f>
        <v>40</v>
      </c>
      <c r="F34" s="4"/>
      <c r="G34" s="4"/>
      <c r="H34" s="4"/>
      <c r="I34" s="4"/>
      <c r="J34" s="119"/>
      <c r="K34" s="118">
        <v>40</v>
      </c>
      <c r="L34" s="4"/>
      <c r="M34" s="4"/>
      <c r="N34" s="4"/>
      <c r="O34" s="4"/>
      <c r="P34" s="4"/>
      <c r="Q34" s="4"/>
      <c r="R34" s="4"/>
      <c r="S34" s="4"/>
      <c r="T34" s="4">
        <f>U34+AI34</f>
        <v>40</v>
      </c>
      <c r="U34" s="205">
        <f>SUM(V34:AA34)</f>
        <v>40</v>
      </c>
      <c r="V34" s="4"/>
      <c r="W34" s="4"/>
      <c r="X34" s="4"/>
      <c r="Y34" s="4"/>
      <c r="Z34" s="119"/>
      <c r="AA34" s="118">
        <v>40</v>
      </c>
      <c r="AB34" s="4"/>
      <c r="AC34" s="4"/>
      <c r="AD34" s="4"/>
      <c r="AE34" s="4"/>
      <c r="AF34" s="4"/>
      <c r="AG34" s="4"/>
      <c r="AH34" s="4"/>
      <c r="AI34" s="4"/>
      <c r="AJ34" s="140">
        <v>1</v>
      </c>
      <c r="AK34" s="3" t="s">
        <v>24</v>
      </c>
      <c r="AL34" s="3" t="s">
        <v>25</v>
      </c>
      <c r="AM34" s="14"/>
      <c r="AN34" s="13"/>
    </row>
    <row r="35" ht="56.24914" customHeight="1" x14ac:dyDescent="0.15" spans="1:40">
      <c r="A35" s="3">
        <v>27</v>
      </c>
      <c r="B35" s="78" t="s">
        <v>26</v>
      </c>
      <c r="C35" s="76" t="s">
        <v>53</v>
      </c>
      <c r="D35" s="4">
        <f>S35+E35</f>
        <v>59.4</v>
      </c>
      <c r="E35" s="205">
        <f>SUM(F35:K35)</f>
        <v>59.4</v>
      </c>
      <c r="F35" s="4"/>
      <c r="G35" s="4"/>
      <c r="H35" s="4"/>
      <c r="I35" s="4"/>
      <c r="J35" s="119"/>
      <c r="K35" s="118">
        <v>59.4</v>
      </c>
      <c r="L35" s="4"/>
      <c r="M35" s="4"/>
      <c r="N35" s="4"/>
      <c r="O35" s="4"/>
      <c r="P35" s="4"/>
      <c r="Q35" s="4"/>
      <c r="R35" s="4"/>
      <c r="S35" s="4"/>
      <c r="T35" s="4">
        <f>U35+AI35</f>
        <v>49.6</v>
      </c>
      <c r="U35" s="205">
        <f>SUM(V35:AA35)</f>
        <v>49.6</v>
      </c>
      <c r="V35" s="4"/>
      <c r="W35" s="4"/>
      <c r="X35" s="4"/>
      <c r="Y35" s="4"/>
      <c r="Z35" s="119"/>
      <c r="AA35" s="118">
        <v>49.6</v>
      </c>
      <c r="AB35" s="4"/>
      <c r="AC35" s="4"/>
      <c r="AD35" s="4"/>
      <c r="AE35" s="4"/>
      <c r="AF35" s="4"/>
      <c r="AG35" s="4"/>
      <c r="AH35" s="4"/>
      <c r="AI35" s="4"/>
      <c r="AJ35" s="140">
        <v>0.835</v>
      </c>
      <c r="AK35" s="3" t="s">
        <v>24</v>
      </c>
      <c r="AL35" s="3" t="s">
        <v>25</v>
      </c>
      <c r="AM35" s="14"/>
      <c r="AN35" s="13"/>
    </row>
    <row r="36" ht="56.24914" customHeight="1" x14ac:dyDescent="0.15" spans="1:40">
      <c r="A36" s="3">
        <v>28</v>
      </c>
      <c r="B36" s="78" t="s">
        <v>26</v>
      </c>
      <c r="C36" s="76" t="s">
        <v>54</v>
      </c>
      <c r="D36" s="4">
        <f>S36+E36</f>
        <v>44.03</v>
      </c>
      <c r="E36" s="205">
        <f>SUM(F36:K36)</f>
        <v>44.03</v>
      </c>
      <c r="F36" s="4"/>
      <c r="G36" s="4"/>
      <c r="H36" s="4"/>
      <c r="I36" s="4"/>
      <c r="J36" s="119"/>
      <c r="K36" s="118">
        <v>44.03</v>
      </c>
      <c r="L36" s="4"/>
      <c r="M36" s="4"/>
      <c r="N36" s="4"/>
      <c r="O36" s="4"/>
      <c r="P36" s="4"/>
      <c r="Q36" s="4"/>
      <c r="R36" s="4"/>
      <c r="S36" s="4"/>
      <c r="T36" s="4">
        <f>U36+AI36</f>
        <v>44.03</v>
      </c>
      <c r="U36" s="205">
        <f>SUM(V36:AA36)</f>
        <v>44.03</v>
      </c>
      <c r="V36" s="4"/>
      <c r="W36" s="4"/>
      <c r="X36" s="4"/>
      <c r="Y36" s="4"/>
      <c r="Z36" s="119"/>
      <c r="AA36" s="118">
        <v>44.03</v>
      </c>
      <c r="AB36" s="4"/>
      <c r="AC36" s="4"/>
      <c r="AD36" s="4"/>
      <c r="AE36" s="4"/>
      <c r="AF36" s="4"/>
      <c r="AG36" s="4"/>
      <c r="AH36" s="4"/>
      <c r="AI36" s="4"/>
      <c r="AJ36" s="140">
        <v>1</v>
      </c>
      <c r="AK36" s="3" t="s">
        <v>24</v>
      </c>
      <c r="AL36" s="3" t="s">
        <v>25</v>
      </c>
      <c r="AM36" s="14"/>
      <c r="AN36" s="13"/>
    </row>
    <row r="37" ht="56.24914" customHeight="1" x14ac:dyDescent="0.15" spans="1:40">
      <c r="A37" s="3">
        <v>29</v>
      </c>
      <c r="B37" s="78" t="s">
        <v>26</v>
      </c>
      <c r="C37" s="76" t="s">
        <v>55</v>
      </c>
      <c r="D37" s="4">
        <f>S37+E37</f>
        <v>36</v>
      </c>
      <c r="E37" s="205">
        <f>SUM(F37:K37)</f>
        <v>36</v>
      </c>
      <c r="F37" s="4"/>
      <c r="G37" s="4"/>
      <c r="H37" s="4"/>
      <c r="I37" s="4"/>
      <c r="J37" s="119">
        <v>36</v>
      </c>
      <c r="K37" s="118"/>
      <c r="L37" s="4"/>
      <c r="M37" s="4"/>
      <c r="N37" s="4"/>
      <c r="O37" s="4"/>
      <c r="P37" s="4"/>
      <c r="Q37" s="4"/>
      <c r="R37" s="4"/>
      <c r="S37" s="4"/>
      <c r="T37" s="4">
        <f>U37+AI37</f>
        <v>36</v>
      </c>
      <c r="U37" s="205">
        <f>SUM(V37:AA37)</f>
        <v>36</v>
      </c>
      <c r="V37" s="4"/>
      <c r="W37" s="4"/>
      <c r="X37" s="4"/>
      <c r="Y37" s="4"/>
      <c r="Z37" s="119">
        <v>36</v>
      </c>
      <c r="AA37" s="118"/>
      <c r="AB37" s="4"/>
      <c r="AC37" s="4"/>
      <c r="AD37" s="4"/>
      <c r="AE37" s="4"/>
      <c r="AF37" s="4"/>
      <c r="AG37" s="4"/>
      <c r="AH37" s="4"/>
      <c r="AI37" s="4"/>
      <c r="AJ37" s="140">
        <v>1</v>
      </c>
      <c r="AK37" s="3" t="s">
        <v>24</v>
      </c>
      <c r="AL37" s="3" t="s">
        <v>25</v>
      </c>
      <c r="AM37" s="14"/>
      <c r="AN37" s="13"/>
    </row>
    <row r="38" ht="13.5" customHeight="1" x14ac:dyDescent="0.15" spans="1:36">
      <c r="V38" s="11"/>
      <c r="W38" s="11"/>
      <c r="X38" s="11"/>
      <c r="Y38" s="11"/>
      <c r="Z38" s="138"/>
      <c r="AA38" s="138"/>
      <c r="AB38" s="11"/>
      <c r="AC38" s="11"/>
      <c r="AD38" s="11"/>
      <c r="AE38" s="11"/>
      <c r="AF38" s="11"/>
      <c r="AG38" s="11"/>
      <c r="AH38" s="11"/>
      <c r="AI38" s="142"/>
      <c r="AJ38" s="142"/>
    </row>
    <row r="39" ht="21.75" customHeight="1" x14ac:dyDescent="0.15" spans="1:19">
      <c r="C39" s="156" t="s">
        <v>56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</row>
    <row r="40" ht="13.5" customHeight="1" x14ac:dyDescent="0.15" spans="1:2"/>
    <row r="41" ht="13.5" customHeight="1" x14ac:dyDescent="0.15" spans="1:2"/>
    <row r="42" ht="13.5" customHeight="1" x14ac:dyDescent="0.15" spans="1:2"/>
    <row r="43" ht="13.5" customHeight="1" x14ac:dyDescent="0.15" spans="1:2"/>
    <row r="44" ht="13.5" customHeight="1" x14ac:dyDescent="0.15" spans="1:2"/>
    <row r="45" ht="13.5" customHeight="1" x14ac:dyDescent="0.15" spans="1:2"/>
    <row r="46" ht="13.5" customHeight="1" x14ac:dyDescent="0.15" spans="1:2"/>
    <row r="47" ht="13.5" customHeight="1" x14ac:dyDescent="0.15" spans="1:2"/>
    <row r="48" ht="13.5" customHeight="1" x14ac:dyDescent="0.15" spans="1:2"/>
    <row r="49" ht="13.5" customHeight="1" x14ac:dyDescent="0.15" spans="1:2"/>
    <row r="50" ht="13.5" customHeight="1" x14ac:dyDescent="0.15" spans="1:2"/>
    <row r="51" ht="13.5" customHeight="1" x14ac:dyDescent="0.15" spans="1:2"/>
    <row r="52" ht="13.5" customHeight="1" x14ac:dyDescent="0.15" spans="1:2"/>
    <row r="53" ht="13.5" customHeight="1" x14ac:dyDescent="0.15" spans="1:2"/>
    <row r="54" ht="13.5" customHeight="1" x14ac:dyDescent="0.15" spans="1:2"/>
    <row r="55" ht="13.5" customHeight="1" x14ac:dyDescent="0.15" spans="1:2"/>
    <row r="56" ht="13.5" customHeight="1" x14ac:dyDescent="0.15" spans="1:2"/>
    <row r="57" ht="13.5" customHeight="1" x14ac:dyDescent="0.15" spans="1:2"/>
    <row r="58" ht="13.5" customHeight="1" x14ac:dyDescent="0.15" spans="1:2"/>
    <row r="59" ht="13.5" customHeight="1" x14ac:dyDescent="0.15" spans="1:2"/>
    <row r="60" ht="13.5" customHeight="1" x14ac:dyDescent="0.15" spans="1:2"/>
    <row r="61" ht="13.5" customHeight="1" x14ac:dyDescent="0.15" spans="1:2"/>
  </sheetData>
  <mergeCells count="32">
    <mergeCell ref="AB6:AD6"/>
    <mergeCell ref="AE6:AG6"/>
    <mergeCell ref="U5:AG5"/>
    <mergeCell ref="AM4:AM7"/>
    <mergeCell ref="AL4:AL7"/>
    <mergeCell ref="A1:C1"/>
    <mergeCell ref="A2:AM2"/>
    <mergeCell ref="A3:F3"/>
    <mergeCell ref="AK3:AM3"/>
    <mergeCell ref="D4:S4"/>
    <mergeCell ref="T4:AI4"/>
    <mergeCell ref="F6:H6"/>
    <mergeCell ref="I6:K6"/>
    <mergeCell ref="V6:X6"/>
    <mergeCell ref="Y6:AA6"/>
    <mergeCell ref="T5:T7"/>
    <mergeCell ref="U6:U7"/>
    <mergeCell ref="L6:N6"/>
    <mergeCell ref="O6:Q6"/>
    <mergeCell ref="E5:Q5"/>
    <mergeCell ref="C39:S39"/>
    <mergeCell ref="A4:A7"/>
    <mergeCell ref="B4:B7"/>
    <mergeCell ref="C4:C7"/>
    <mergeCell ref="D5:D7"/>
    <mergeCell ref="E6:E7"/>
    <mergeCell ref="R5:R7"/>
    <mergeCell ref="S5:S7"/>
    <mergeCell ref="AH5:AH7"/>
    <mergeCell ref="AI5:AI7"/>
    <mergeCell ref="AJ4:AJ7"/>
    <mergeCell ref="AK4:AK7"/>
  </mergeCells>
  <phoneticPr fontId="0" type="noConversion"/>
  <printOptions horizontalCentered="1"/>
  <pageMargins left="0.22427751792697456" right="0.16942325774140246" top="0.3937007874015748" bottom="0.27565998355234705" header="0.3110722059339989" footer="0.3110722059339989"/>
  <pageSetup paperSize="9" scale="33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1002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fngxj2022-1</cp:lastModifiedBy>
  <cp:revision>0</cp:revision>
  <cp:lastPrinted>2025-04-18T06:45:45Z</cp:lastPrinted>
  <dcterms:created xsi:type="dcterms:W3CDTF">2022-10-21T02:56:00Z</dcterms:created>
  <dcterms:modified xsi:type="dcterms:W3CDTF">2025-04-18T07:16:18Z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2052-12.1.0.16417</vt:lpwstr>
  </property>
  <property fmtid="{D5CDD505-2E9C-101B-9397-08002B2CF9AE}" pid="3" name="ICV">
    <vt:lpwstr>A2524C5F4EE24A6DB6CBD6C50F7A026E_12</vt:lpwstr>
  </property>
</Properties>
</file>