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0350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5621" refMode="R1C1" iterateCount="1"/>
</workbook>
</file>

<file path=xl/calcChain.xml><?xml version="1.0" encoding="utf-8"?>
<calcChain xmlns="http://schemas.openxmlformats.org/spreadsheetml/2006/main">
  <c r="F7" i="6" l="1"/>
  <c r="E7" i="6"/>
  <c r="F7" i="3"/>
  <c r="E7" i="3"/>
  <c r="E8" i="5"/>
  <c r="D8" i="5" s="1"/>
  <c r="A8" i="5"/>
  <c r="A9" i="5"/>
  <c r="D9" i="5"/>
  <c r="F37" i="2" l="1"/>
  <c r="F35" i="2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8" i="6" s="1"/>
  <c r="E8" i="6"/>
  <c r="F8" i="6"/>
  <c r="F6" i="6" s="1"/>
  <c r="D9" i="3"/>
  <c r="E8" i="3"/>
  <c r="F8" i="3"/>
  <c r="F6" i="3"/>
  <c r="C35" i="4"/>
  <c r="C38" i="4" s="1"/>
  <c r="E35" i="4"/>
  <c r="E38" i="4" s="1"/>
  <c r="E6" i="7" l="1"/>
  <c r="D7" i="7"/>
  <c r="D45" i="7"/>
  <c r="D18" i="7"/>
  <c r="F6" i="7"/>
  <c r="D6" i="7" s="1"/>
  <c r="D7" i="5"/>
  <c r="E6" i="5"/>
  <c r="D6" i="5" s="1"/>
  <c r="E6" i="6"/>
  <c r="D6" i="6" s="1"/>
  <c r="D7" i="6"/>
  <c r="D7" i="3"/>
  <c r="E6" i="3"/>
  <c r="D6" i="3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 l="1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<sst xmlns="http://schemas.openxmlformats.org/spreadsheetml/2006/main" count="504" uniqueCount="206">
  <si>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</si>
  <si>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</si>
  <si>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</si>
  <si>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</si>
  <si>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</si>
  <si>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</si>
  <si>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</si>
  <si>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</si>
  <si>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</si>
  <si>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</si>
  <si>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</si>
  <si>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</si>
  <si>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</si>
  <si>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</si>
  <si>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</si>
  <si>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</si>
  <si>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</si>
  <si>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</si>
  <si>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</si>
  <si>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</si>
  <si>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</si>
  <si>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</si>
  <si>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</si>
  <si>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</si>
  <si>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</si>
  <si>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</si>
  <si>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</si>
  <si>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</si>
  <si>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</si>
  <si>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</si>
  <si>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</si>
  <si>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</si>
  <si>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</si>
  <si>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</si>
  <si>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</si>
  <si>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</si>
  <si>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</si>
  <si>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</si>
  <si>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</si>
  <si>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</si>
  <si>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</si>
  <si>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</si>
  <si>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</si>
  <si>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</si>
  <si>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</si>
  <si>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</si>
  <si>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</si>
  <si>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</si>
  <si>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</si>
  <si>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</si>
  <si>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</si>
  <si>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</si>
  <si>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</si>
  <si>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</si>
  <si>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</si>
  <si>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</si>
  <si>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</si>
  <si>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</si>
  <si>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</si>
  <si>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</si>
  <si>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</si>
  <si>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</si>
  <si>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</si>
  <si>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</si>
  <si>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</si>
  <si>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</si>
  <si>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</si>
  <si>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</si>
  <si>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</si>
  <si>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</si>
  <si>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</si>
  <si>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</si>
  <si>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</si>
  <si>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</si>
  <si>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</si>
  <si>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</si>
  <si>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</si>
  <si>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</si>
  <si>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</si>
  <si>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</si>
  <si>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</si>
  <si>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</si>
  <si>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</si>
  <si>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</si>
  <si>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</si>
  <si>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</si>
  <si>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</si>
  <si>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</si>
  <si>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</si>
  <si>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</si>
  <si>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</si>
  <si>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</si>
  <si>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</si>
  <si>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</si>
  <si>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</si>
  <si>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</si>
  <si>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</si>
  <si>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</si>
  <si>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</si>
  <si>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</si>
  <si>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</si>
  <si>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</si>
  <si>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</si>
  <si>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</si>
  <si>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</si>
  <si>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</si>
  <si>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</si>
  <si>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</si>
  <si>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</si>
  <si>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</si>
  <si>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</si>
  <si>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</si>
  <si>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</si>
  <si>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</si>
  <si>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</si>
  <si>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</si>
  <si>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</si>
  <si>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</si>
  <si>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</si>
  <si>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</si>
  <si>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</si>
  <si>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</si>
  <si>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</si>
  <si>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</si>
  <si>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</si>
  <si>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</si>
  <si>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</si>
  <si>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</si>
  <si>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</si>
  <si>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</si>
  <si>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</si>
  <si>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</si>
  <si>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</si>
  <si>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</si>
  <si>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</si>
  <si>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</si>
  <si>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</si>
  <si>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</si>
  <si>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</si>
  <si>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</si>
  <si>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</si>
  <si>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</si>
  <si>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</si>
  <si>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</si>
  <si>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</si>
  <si>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</si>
  <si>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</si>
  <si>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</si>
  <si>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</si>
  <si>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</si>
  <si>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</si>
  <si>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</si>
  <si>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</si>
  <si>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</si>
  <si>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</si>
  <si>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</si>
  <si>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</si>
  <si>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</si>
  <si>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</si>
  <si>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</si>
  <si>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</si>
  <si>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</si>
  <si>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</si>
  <si>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</si>
  <si>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</si>
  <si>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</si>
  <si>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</si>
  <si>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</si>
  <si>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</si>
  <si>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</si>
  <si>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</si>
  <si>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</si>
  <si>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</si>
  <si>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</si>
  <si>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</si>
  <si>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</si>
  <si>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</si>
  <si>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</si>
  <si>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</si>
  <si>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</si>
  <si>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</si>
  <si>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</si>
  <si>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</si>
  <si>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</si>
  <si>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</si>
  <si>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</si>
  <si>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</si>
  <si>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</si>
  <si>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</si>
  <si>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</si>
  <si>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</si>
  <si>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</si>
  <si>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</si>
  <si>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</si>
  <si>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</si>
  <si>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</si>
  <si>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</si>
  <si>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</si>
  <si>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</si>
  <si>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</si>
  <si>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</si>
  <si>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</si>
  <si>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</si>
  <si>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</si>
  <si>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</si>
  <si>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部门编码及名称：[401005016001]唐山市丰南区大新庄中心幼儿园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</si>
</sst>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0" sqref="E10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182.3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182.3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182.3</v>
      </c>
      <c r="D35" s="14" t="s">
        <v>29</v>
      </c>
      <c r="E35" s="23">
        <f>E10</f>
        <v>182.3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182.3</v>
      </c>
      <c r="D38" s="14" t="s">
        <v>34</v>
      </c>
      <c r="E38" s="23">
        <f>E35</f>
        <v>182.3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182.3</v>
      </c>
      <c r="E6" s="23">
        <f>E7</f>
        <v>182.3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182.3</v>
      </c>
      <c r="E7" s="23">
        <v>182.3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182.3</v>
      </c>
      <c r="E8" s="29">
        <f>SUM(E9:E9)</f>
        <v>182.3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182.3</v>
      </c>
      <c r="E9" s="19">
        <v>182.3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3" sqref="F13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182.3</v>
      </c>
      <c r="E6" s="23">
        <f>E7</f>
        <v>87.8</v>
      </c>
      <c r="F6" s="23">
        <f>F7</f>
        <v>94.5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182.3</v>
      </c>
      <c r="E7" s="23">
        <f>E8</f>
        <v>87.8</v>
      </c>
      <c r="F7" s="23">
        <f>F8</f>
        <v>94.5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v>182.3</v>
      </c>
      <c r="E8" s="29">
        <f>SUM(E9:E9)</f>
        <v>87.8</v>
      </c>
      <c r="F8" s="29">
        <f>SUM(F9:F9)</f>
        <v>94.5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182.3</v>
      </c>
      <c r="E9" s="19">
        <v>87.8</v>
      </c>
      <c r="F9" s="19">
        <v>94.5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K12" sqref="K1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182.3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182.3</v>
      </c>
      <c r="F10" s="19">
        <v>182.3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182.3</v>
      </c>
      <c r="D35" s="14" t="s">
        <v>29</v>
      </c>
      <c r="E35" s="23">
        <f>E10</f>
        <v>182.3</v>
      </c>
      <c r="F35" s="23">
        <f>F10</f>
        <v>182.3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182.3</v>
      </c>
      <c r="D37" s="14" t="s">
        <v>34</v>
      </c>
      <c r="E37" s="23">
        <f>E35</f>
        <v>182.3</v>
      </c>
      <c r="F37" s="23">
        <f>F35</f>
        <v>182.3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182.3</v>
      </c>
      <c r="E6" s="23">
        <f>E7</f>
        <v>87.8</v>
      </c>
      <c r="F6" s="23">
        <f>F7</f>
        <v>94.5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182.3</v>
      </c>
      <c r="E7" s="23">
        <f>E8</f>
        <v>87.8</v>
      </c>
      <c r="F7" s="23">
        <f>F8</f>
        <v>94.5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182.3</v>
      </c>
      <c r="E8" s="29">
        <f>SUM(E9:E9)</f>
        <v>87.8</v>
      </c>
      <c r="F8" s="29">
        <f>SUM(F9:F9)</f>
        <v>94.5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182.3</v>
      </c>
      <c r="E9" s="19">
        <v>87.8</v>
      </c>
      <c r="F9" s="19">
        <v>94.5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J29" sqref="J29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87.8</v>
      </c>
      <c r="E6" s="23">
        <f>E7+E18+E39+E45</f>
        <v>0</v>
      </c>
      <c r="F6" s="23">
        <f>F7+F18+F39+F45</f>
        <v>87.8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87.3</v>
      </c>
      <c r="E18" s="29">
        <f>SUM(E19:E38)</f>
        <v>0</v>
      </c>
      <c r="F18" s="29">
        <f>SUM(F19:F38)</f>
        <v>87.3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1.6</v>
      </c>
      <c r="E19" s="19">
        <v>0</v>
      </c>
      <c r="F19" s="19">
        <v>1.6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>
        <v>0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>
        <v>0</v>
      </c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>
        <v>0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>
        <v>0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0.05</v>
      </c>
      <c r="E24" s="19">
        <v>0</v>
      </c>
      <c r="F24" s="19">
        <v>0.05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10.24</v>
      </c>
      <c r="E25" s="19">
        <v>0</v>
      </c>
      <c r="F25" s="19">
        <v>10.24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1.5</v>
      </c>
      <c r="E26" s="19">
        <v>0</v>
      </c>
      <c r="F26" s="19">
        <v>1.5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1</v>
      </c>
      <c r="E27" s="19">
        <v>0</v>
      </c>
      <c r="F27" s="19">
        <v>1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30.3</v>
      </c>
      <c r="E28" s="19">
        <v>0</v>
      </c>
      <c r="F28" s="19">
        <v>30.3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0.9</v>
      </c>
      <c r="E30" s="19">
        <v>0</v>
      </c>
      <c r="F30" s="19">
        <v>0.9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7.33</v>
      </c>
      <c r="E31" s="19">
        <v>0</v>
      </c>
      <c r="F31" s="19">
        <v>7.33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29.88</v>
      </c>
      <c r="E32" s="19">
        <v>0</v>
      </c>
      <c r="F32" s="19">
        <v>29.88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2.5</v>
      </c>
      <c r="E33" s="19">
        <v>0</v>
      </c>
      <c r="F33" s="19">
        <v>2.5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>
        <v>0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>
        <v>0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>
        <v>0</v>
      </c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>
        <v>0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2</v>
      </c>
      <c r="E38" s="19">
        <v>0</v>
      </c>
      <c r="F38" s="19">
        <v>2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0.5</v>
      </c>
      <c r="E45" s="29">
        <f>SUM(E46:E48)</f>
        <v>0</v>
      </c>
      <c r="F45" s="29">
        <f>SUM(F46:F48)</f>
        <v>0.5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0.5</v>
      </c>
      <c r="E48" s="19">
        <v>0</v>
      </c>
      <c r="F48" s="19">
        <v>0.5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topLeftCell="A4" workbookViewId="0">
      <selection activeCell="I4" sqref="I4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cp:lastPrinted>2019-02-19T08:07:52Z</cp:lastPrinted>
  <dcterms:created xsi:type="dcterms:W3CDTF">2018-03-01T08:53:00Z</dcterms:created>
  <dcterms:modified xsi:type="dcterms:W3CDTF">2019-02-25T01:34:23Z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