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抚扇书生\Desktop\新建文件夹 (2)\"/>
    </mc:Choice>
  </mc:AlternateContent>
  <xr:revisionPtr revIDLastSave="0" documentId="13_ncr:1_{DB7F0B8B-0D5B-4D45-B8EB-8880E8B0423B}" xr6:coauthVersionLast="46" xr6:coauthVersionMax="46" xr10:uidLastSave="{00000000-0000-0000-0000-000000000000}"/>
  <bookViews>
    <workbookView xWindow="216" yWindow="264" windowWidth="15648" windowHeight="12048" tabRatio="779" firstSheet="5" activeTab="5" xr2:uid="{00000000-000D-0000-FFFF-FFFF00000000}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D21" i="3"/>
  <c r="F16" i="3"/>
  <c r="F6" i="3" s="1"/>
  <c r="D16" i="3"/>
  <c r="E7" i="3"/>
  <c r="E6" i="3" s="1"/>
  <c r="D7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11" i="2"/>
  <c r="A10" i="2"/>
  <c r="A9" i="2"/>
  <c r="A8" i="2"/>
  <c r="A7" i="2"/>
  <c r="A6" i="2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11" i="4"/>
  <c r="A10" i="4"/>
  <c r="A9" i="4"/>
  <c r="A8" i="4"/>
  <c r="A7" i="4"/>
  <c r="A6" i="4"/>
  <c r="A11" i="5"/>
  <c r="A10" i="5"/>
  <c r="A9" i="5"/>
  <c r="A8" i="5"/>
  <c r="A7" i="5"/>
  <c r="A6" i="5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D6" i="3" l="1"/>
</calcChain>
</file>

<file path=xl/sharedStrings.xml><?xml version="1.0" encoding="utf-8"?>
<sst xmlns="http://schemas.openxmlformats.org/spreadsheetml/2006/main" count="346" uniqueCount="160">
  <si>
    <t>部门预算收支总表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</si>
  <si>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</si>
  <si>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</si>
  <si>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</si>
  <si>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</si>
  <si>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</si>
  <si>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</si>
  <si>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</si>
  <si>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</si>
  <si>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</si>
  <si>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</si>
  <si>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</si>
  <si>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</si>
  <si>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</si>
  <si>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</si>
  <si>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</si>
  <si>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</si>
  <si>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</si>
  <si>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</si>
  <si>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</si>
  <si>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</si>
  <si>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</si>
  <si>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</si>
  <si>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</si>
  <si>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</si>
  <si>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</si>
  <si>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</si>
  <si>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</si>
  <si>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</si>
  <si>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</si>
  <si>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</si>
  <si>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</si>
  <si>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</si>
  <si>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</si>
  <si>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</si>
  <si>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</si>
  <si>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</si>
  <si>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</si>
  <si>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</si>
  <si>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</si>
  <si>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</si>
  <si>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</si>
  <si>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</si>
  <si>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</si>
  <si>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</si>
  <si>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</si>
  <si>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</si>
  <si>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</si>
  <si>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</si>
  <si>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</si>
  <si>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</si>
  <si>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</si>
  <si>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</si>
  <si>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</si>
  <si>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</si>
  <si>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</si>
  <si>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</si>
  <si>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</si>
  <si>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</si>
  <si>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</si>
  <si>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</si>
  <si>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</si>
  <si>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</si>
  <si>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</si>
  <si>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</si>
  <si>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</si>
  <si>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</si>
  <si>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</si>
  <si>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</si>
  <si>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</si>
  <si>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</si>
  <si>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</si>
  <si>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</si>
  <si>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</si>
  <si>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</si>
  <si>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</si>
  <si>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</si>
  <si>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</si>
  <si>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</si>
  <si>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</si>
  <si>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</si>
  <si>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</si>
  <si>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</si>
  <si>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</si>
  <si>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</si>
  <si>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</si>
  <si>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</si>
  <si>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</si>
  <si>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</si>
  <si>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</si>
  <si>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</si>
  <si>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</si>
  <si>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</si>
  <si>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</si>
  <si>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</si>
  <si>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</si>
  <si>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</si>
  <si>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</si>
  <si>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</si>
  <si>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</si>
  <si>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</si>
  <si>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</si>
  <si>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</si>
  <si>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</si>
  <si>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</si>
  <si>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</si>
  <si>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</si>
  <si>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</si>
  <si>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</si>
  <si>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</si>
  <si>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</si>
  <si>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</si>
  <si>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</si>
  <si>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</si>
  <si>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</si>
  <si>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</si>
  <si>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</si>
  <si>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</si>
  <si>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</si>
  <si>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</si>
  <si>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</si>
  <si>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</si>
  <si>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</si>
  <si>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</si>
  <si>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</si>
  <si>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</si>
  <si>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</si>
  <si>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</si>
  <si>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</si>
  <si>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</si>
  <si>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</si>
  <si>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</si>
  <si>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</si>
  <si>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</si>
  <si>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</si>
  <si>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</si>
  <si>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</si>
  <si>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</si>
  <si>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</si>
  <si>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</si>
  <si>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</si>
  <si>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</si>
  <si>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</si>
  <si>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</si>
  <si>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</si>
  <si>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</si>
  <si>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</si>
  <si>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</si>
  <si>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预算单位编码及名称：[401314]唐山市丰南区黄各庄镇董各庄中学</t>
  </si>
  <si>
    <t>预算单位编码及名称：[401314]唐山市丰南区黄各庄镇董各庄中学</t>
    <phoneticPr fontId="3" type="noConversion"/>
  </si>
  <si>
    <t>2050203</t>
  </si>
  <si>
    <t>初中教育</t>
  </si>
  <si>
    <t>30110</t>
  </si>
  <si>
    <t>城镇职工基本医疗保险缴费</t>
  </si>
  <si>
    <t>注：无数据，空表列示</t>
    <phoneticPr fontId="3" type="noConversion"/>
  </si>
  <si>
    <t>一、因公出国(境)费</t>
    <phoneticPr fontId="3" type="noConversion"/>
  </si>
  <si>
    <t>二、公务用车购置及运维费</t>
    <phoneticPr fontId="3" type="noConversion"/>
  </si>
  <si>
    <t>三、公务接待费</t>
  </si>
  <si>
    <t xml:space="preserve">     其中:公务用车购置费</t>
    <phoneticPr fontId="3" type="noConversion"/>
  </si>
  <si>
    <t xml:space="preserve">          公务用车运行维护费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</si>
</sst>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_ "/>
  </numFmts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vertical="top"/>
      <protection locked="0"/>
    </xf>
    <xf numFmtId="177" fontId="1" fillId="0" borderId="0" xfId="0" applyNumberFormat="1" applyFont="1" applyFill="1" applyBorder="1" applyAlignment="1" applyProtection="1">
      <alignment vertical="top"/>
      <protection locked="0"/>
    </xf>
    <xf numFmtId="2" fontId="4" fillId="0" borderId="1" xfId="0" applyNumberFormat="1" applyFont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top"/>
      <protection locked="0"/>
    </xf>
    <xf numFmtId="0" fontId="4" fillId="0" borderId="1" xfId="0" applyFont="1" applyFill="1" applyBorder="1" applyAlignment="1" applyProtection="1">
      <alignment horizontal="left" vertical="top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workbookViewId="0">
      <selection activeCell="I15" sqref="I15"/>
    </sheetView>
  </sheetViews>
  <sheetFormatPr defaultColWidth="6.109375" defaultRowHeight="15" customHeight="1" x14ac:dyDescent="0.25"/>
  <cols>
    <col min="1" max="1" width="4.21875" style="13" customWidth="1"/>
    <col min="2" max="2" width="25.88671875" style="14" customWidth="1"/>
    <col min="3" max="3" width="18.33203125" style="15" customWidth="1"/>
    <col min="4" max="4" width="23.44140625" style="14" customWidth="1"/>
    <col min="5" max="5" width="15.109375" style="15" customWidth="1"/>
    <col min="6" max="256" width="7" style="2" customWidth="1"/>
    <col min="257" max="16384" width="6.109375" style="2"/>
  </cols>
  <sheetData>
    <row r="1" spans="1:5" s="1" customFormat="1" ht="37.5" customHeight="1" x14ac:dyDescent="0.25">
      <c r="A1" s="34" t="s">
        <v>0</v>
      </c>
      <c r="B1" s="35"/>
      <c r="C1" s="35"/>
      <c r="D1" s="36"/>
      <c r="E1" s="35"/>
    </row>
    <row r="2" spans="1:5" s="1" customFormat="1" ht="25.2" customHeight="1" x14ac:dyDescent="0.25">
      <c r="A2" s="37" t="s">
        <v>148</v>
      </c>
      <c r="B2" s="37"/>
      <c r="C2" s="37"/>
      <c r="D2" s="32" t="s">
        <v>1</v>
      </c>
      <c r="E2" s="3" t="s">
        <v>2</v>
      </c>
    </row>
    <row r="3" spans="1:5" s="1" customFormat="1" ht="15" customHeight="1" x14ac:dyDescent="0.25">
      <c r="A3" s="38" t="s">
        <v>3</v>
      </c>
      <c r="B3" s="38" t="s">
        <v>4</v>
      </c>
      <c r="C3" s="38"/>
      <c r="D3" s="38" t="s">
        <v>5</v>
      </c>
      <c r="E3" s="38"/>
    </row>
    <row r="4" spans="1:5" s="1" customFormat="1" ht="15" customHeight="1" x14ac:dyDescent="0.25">
      <c r="A4" s="38"/>
      <c r="B4" s="4" t="s">
        <v>6</v>
      </c>
      <c r="C4" s="4" t="s">
        <v>7</v>
      </c>
      <c r="D4" s="4" t="s">
        <v>6</v>
      </c>
      <c r="E4" s="4" t="s">
        <v>7</v>
      </c>
    </row>
    <row r="5" spans="1:5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</row>
    <row r="6" spans="1:5" ht="15" customHeight="1" x14ac:dyDescent="0.25">
      <c r="A6" s="22">
        <f t="shared" ref="A6:A38" si="0">ROW()</f>
        <v>6</v>
      </c>
      <c r="B6" s="23" t="s">
        <v>13</v>
      </c>
      <c r="C6" s="24">
        <v>547.89</v>
      </c>
      <c r="D6" s="23" t="s">
        <v>14</v>
      </c>
      <c r="E6" s="24"/>
    </row>
    <row r="7" spans="1:5" ht="15" customHeight="1" x14ac:dyDescent="0.25">
      <c r="A7" s="22">
        <f t="shared" si="0"/>
        <v>7</v>
      </c>
      <c r="B7" s="23" t="s">
        <v>15</v>
      </c>
      <c r="C7" s="24"/>
      <c r="D7" s="23" t="s">
        <v>16</v>
      </c>
      <c r="E7" s="24"/>
    </row>
    <row r="8" spans="1:5" ht="15" customHeight="1" x14ac:dyDescent="0.25">
      <c r="A8" s="22">
        <f t="shared" si="0"/>
        <v>8</v>
      </c>
      <c r="B8" s="23" t="s">
        <v>17</v>
      </c>
      <c r="C8" s="24"/>
      <c r="D8" s="23" t="s">
        <v>18</v>
      </c>
      <c r="E8" s="24"/>
    </row>
    <row r="9" spans="1:5" ht="15" customHeight="1" x14ac:dyDescent="0.25">
      <c r="A9" s="22">
        <f t="shared" si="0"/>
        <v>9</v>
      </c>
      <c r="B9" s="23" t="s">
        <v>19</v>
      </c>
      <c r="C9" s="24"/>
      <c r="D9" s="23" t="s">
        <v>20</v>
      </c>
      <c r="E9" s="24"/>
    </row>
    <row r="10" spans="1:5" ht="15" customHeight="1" x14ac:dyDescent="0.25">
      <c r="A10" s="22">
        <f t="shared" si="0"/>
        <v>10</v>
      </c>
      <c r="B10" s="23" t="s">
        <v>21</v>
      </c>
      <c r="C10" s="24"/>
      <c r="D10" s="23" t="s">
        <v>22</v>
      </c>
      <c r="E10" s="24">
        <v>547.89</v>
      </c>
    </row>
    <row r="11" spans="1:5" ht="15" customHeight="1" x14ac:dyDescent="0.25">
      <c r="A11" s="22">
        <f t="shared" si="0"/>
        <v>11</v>
      </c>
      <c r="B11" s="23" t="s">
        <v>23</v>
      </c>
      <c r="C11" s="24"/>
      <c r="D11" s="23" t="s">
        <v>24</v>
      </c>
      <c r="E11" s="24"/>
    </row>
    <row r="12" spans="1:5" ht="15" customHeight="1" x14ac:dyDescent="0.25">
      <c r="A12" s="22">
        <f t="shared" si="0"/>
        <v>12</v>
      </c>
      <c r="B12" s="23" t="s">
        <v>25</v>
      </c>
      <c r="C12" s="24"/>
      <c r="D12" s="23" t="s">
        <v>26</v>
      </c>
      <c r="E12" s="24"/>
    </row>
    <row r="13" spans="1:5" ht="15" customHeight="1" x14ac:dyDescent="0.25">
      <c r="A13" s="22">
        <f t="shared" si="0"/>
        <v>13</v>
      </c>
      <c r="B13" s="23" t="s">
        <v>27</v>
      </c>
      <c r="C13" s="24"/>
      <c r="D13" s="23" t="s">
        <v>28</v>
      </c>
      <c r="E13" s="24"/>
    </row>
    <row r="14" spans="1:5" ht="15" customHeight="1" x14ac:dyDescent="0.25">
      <c r="A14" s="22">
        <f t="shared" si="0"/>
        <v>14</v>
      </c>
      <c r="B14" s="23" t="s">
        <v>29</v>
      </c>
      <c r="C14" s="24"/>
      <c r="D14" s="23" t="s">
        <v>30</v>
      </c>
      <c r="E14" s="24"/>
    </row>
    <row r="15" spans="1:5" ht="15" customHeight="1" x14ac:dyDescent="0.25">
      <c r="A15" s="22">
        <f t="shared" si="0"/>
        <v>15</v>
      </c>
      <c r="B15" s="23"/>
      <c r="C15" s="24"/>
      <c r="D15" s="23" t="s">
        <v>31</v>
      </c>
      <c r="E15" s="24"/>
    </row>
    <row r="16" spans="1:5" ht="15" customHeight="1" x14ac:dyDescent="0.25">
      <c r="A16" s="22">
        <f t="shared" si="0"/>
        <v>16</v>
      </c>
      <c r="B16" s="23"/>
      <c r="C16" s="24"/>
      <c r="D16" s="23" t="s">
        <v>32</v>
      </c>
      <c r="E16" s="24"/>
    </row>
    <row r="17" spans="1:5" ht="15" customHeight="1" x14ac:dyDescent="0.25">
      <c r="A17" s="22">
        <f t="shared" si="0"/>
        <v>17</v>
      </c>
      <c r="B17" s="23"/>
      <c r="C17" s="24"/>
      <c r="D17" s="23" t="s">
        <v>33</v>
      </c>
      <c r="E17" s="24"/>
    </row>
    <row r="18" spans="1:5" ht="15" customHeight="1" x14ac:dyDescent="0.25">
      <c r="A18" s="22">
        <f t="shared" si="0"/>
        <v>18</v>
      </c>
      <c r="B18" s="23"/>
      <c r="C18" s="24"/>
      <c r="D18" s="23" t="s">
        <v>34</v>
      </c>
      <c r="E18" s="24"/>
    </row>
    <row r="19" spans="1:5" ht="15" customHeight="1" x14ac:dyDescent="0.25">
      <c r="A19" s="22">
        <f t="shared" si="0"/>
        <v>19</v>
      </c>
      <c r="B19" s="23"/>
      <c r="C19" s="24"/>
      <c r="D19" s="23" t="s">
        <v>35</v>
      </c>
      <c r="E19" s="24"/>
    </row>
    <row r="20" spans="1:5" ht="15" customHeight="1" x14ac:dyDescent="0.25">
      <c r="A20" s="22">
        <f t="shared" si="0"/>
        <v>20</v>
      </c>
      <c r="B20" s="23"/>
      <c r="C20" s="24"/>
      <c r="D20" s="23" t="s">
        <v>36</v>
      </c>
      <c r="E20" s="24"/>
    </row>
    <row r="21" spans="1:5" ht="15" customHeight="1" x14ac:dyDescent="0.25">
      <c r="A21" s="22">
        <f t="shared" si="0"/>
        <v>21</v>
      </c>
      <c r="B21" s="23"/>
      <c r="C21" s="24"/>
      <c r="D21" s="23" t="s">
        <v>37</v>
      </c>
      <c r="E21" s="24"/>
    </row>
    <row r="22" spans="1:5" ht="15" customHeight="1" x14ac:dyDescent="0.25">
      <c r="A22" s="22">
        <f t="shared" si="0"/>
        <v>22</v>
      </c>
      <c r="B22" s="23"/>
      <c r="C22" s="24"/>
      <c r="D22" s="23" t="s">
        <v>38</v>
      </c>
      <c r="E22" s="24"/>
    </row>
    <row r="23" spans="1:5" ht="15" customHeight="1" x14ac:dyDescent="0.25">
      <c r="A23" s="22">
        <f t="shared" si="0"/>
        <v>23</v>
      </c>
      <c r="B23" s="23"/>
      <c r="C23" s="24"/>
      <c r="D23" s="23" t="s">
        <v>39</v>
      </c>
      <c r="E23" s="24"/>
    </row>
    <row r="24" spans="1:5" ht="15" customHeight="1" x14ac:dyDescent="0.25">
      <c r="A24" s="22">
        <f t="shared" si="0"/>
        <v>24</v>
      </c>
      <c r="B24" s="23"/>
      <c r="C24" s="24"/>
      <c r="D24" s="23" t="s">
        <v>40</v>
      </c>
      <c r="E24" s="24"/>
    </row>
    <row r="25" spans="1:5" ht="15" customHeight="1" x14ac:dyDescent="0.25">
      <c r="A25" s="22">
        <f t="shared" si="0"/>
        <v>25</v>
      </c>
      <c r="B25" s="23"/>
      <c r="C25" s="24"/>
      <c r="D25" s="23" t="s">
        <v>41</v>
      </c>
      <c r="E25" s="24"/>
    </row>
    <row r="26" spans="1:5" ht="15" customHeight="1" x14ac:dyDescent="0.25">
      <c r="A26" s="22">
        <f t="shared" si="0"/>
        <v>26</v>
      </c>
      <c r="B26" s="23"/>
      <c r="C26" s="24"/>
      <c r="D26" s="23" t="s">
        <v>42</v>
      </c>
      <c r="E26" s="24"/>
    </row>
    <row r="27" spans="1:5" ht="15" customHeight="1" x14ac:dyDescent="0.25">
      <c r="A27" s="22">
        <f t="shared" si="0"/>
        <v>27</v>
      </c>
      <c r="B27" s="23"/>
      <c r="C27" s="24"/>
      <c r="D27" s="23" t="s">
        <v>43</v>
      </c>
      <c r="E27" s="24"/>
    </row>
    <row r="28" spans="1:5" ht="15" customHeight="1" x14ac:dyDescent="0.25">
      <c r="A28" s="22">
        <f t="shared" si="0"/>
        <v>28</v>
      </c>
      <c r="B28" s="23"/>
      <c r="C28" s="24"/>
      <c r="D28" s="23" t="s">
        <v>44</v>
      </c>
      <c r="E28" s="24"/>
    </row>
    <row r="29" spans="1:5" ht="15" customHeight="1" x14ac:dyDescent="0.25">
      <c r="A29" s="22">
        <f t="shared" si="0"/>
        <v>29</v>
      </c>
      <c r="B29" s="23"/>
      <c r="C29" s="24"/>
      <c r="D29" s="23" t="s">
        <v>45</v>
      </c>
      <c r="E29" s="24"/>
    </row>
    <row r="30" spans="1:5" ht="15" customHeight="1" x14ac:dyDescent="0.25">
      <c r="A30" s="22">
        <f t="shared" si="0"/>
        <v>30</v>
      </c>
      <c r="B30" s="23"/>
      <c r="C30" s="24"/>
      <c r="D30" s="23" t="s">
        <v>46</v>
      </c>
      <c r="E30" s="24"/>
    </row>
    <row r="31" spans="1:5" ht="15" customHeight="1" x14ac:dyDescent="0.25">
      <c r="A31" s="22">
        <f t="shared" si="0"/>
        <v>31</v>
      </c>
      <c r="B31" s="23"/>
      <c r="C31" s="24"/>
      <c r="D31" s="23" t="s">
        <v>47</v>
      </c>
      <c r="E31" s="24"/>
    </row>
    <row r="32" spans="1:5" ht="15" customHeight="1" x14ac:dyDescent="0.25">
      <c r="A32" s="22">
        <f t="shared" si="0"/>
        <v>32</v>
      </c>
      <c r="B32" s="23"/>
      <c r="C32" s="24"/>
      <c r="D32" s="23" t="s">
        <v>48</v>
      </c>
      <c r="E32" s="24"/>
    </row>
    <row r="33" spans="1:5" ht="15" customHeight="1" x14ac:dyDescent="0.25">
      <c r="A33" s="22">
        <f t="shared" si="0"/>
        <v>33</v>
      </c>
      <c r="B33" s="23"/>
      <c r="C33" s="24"/>
      <c r="D33" s="23" t="s">
        <v>49</v>
      </c>
      <c r="E33" s="24"/>
    </row>
    <row r="34" spans="1:5" ht="15" customHeight="1" x14ac:dyDescent="0.25">
      <c r="A34" s="22">
        <f t="shared" si="0"/>
        <v>34</v>
      </c>
      <c r="B34" s="23"/>
      <c r="C34" s="24"/>
      <c r="D34" s="23" t="s">
        <v>50</v>
      </c>
      <c r="E34" s="24"/>
    </row>
    <row r="35" spans="1:5" ht="15" customHeight="1" x14ac:dyDescent="0.25">
      <c r="A35" s="22">
        <f t="shared" si="0"/>
        <v>35</v>
      </c>
      <c r="B35" s="23"/>
      <c r="C35" s="24"/>
      <c r="D35" s="23" t="s">
        <v>51</v>
      </c>
      <c r="E35" s="24"/>
    </row>
    <row r="36" spans="1:5" ht="15" customHeight="1" x14ac:dyDescent="0.25">
      <c r="A36" s="22">
        <f t="shared" si="0"/>
        <v>36</v>
      </c>
      <c r="B36" s="23" t="s">
        <v>52</v>
      </c>
      <c r="C36" s="24">
        <v>547.89</v>
      </c>
      <c r="D36" s="23" t="s">
        <v>53</v>
      </c>
      <c r="E36" s="24">
        <v>547.89</v>
      </c>
    </row>
    <row r="37" spans="1:5" ht="15" customHeight="1" x14ac:dyDescent="0.25">
      <c r="A37" s="22">
        <f t="shared" si="0"/>
        <v>37</v>
      </c>
      <c r="B37" s="23" t="s">
        <v>54</v>
      </c>
      <c r="C37" s="24"/>
      <c r="D37" s="23" t="s">
        <v>55</v>
      </c>
      <c r="E37" s="24"/>
    </row>
    <row r="38" spans="1:5" ht="15" customHeight="1" x14ac:dyDescent="0.25">
      <c r="A38" s="22">
        <f t="shared" si="0"/>
        <v>38</v>
      </c>
      <c r="B38" s="23" t="s">
        <v>56</v>
      </c>
      <c r="C38" s="24">
        <v>547.89</v>
      </c>
      <c r="D38" s="23" t="s">
        <v>57</v>
      </c>
      <c r="E38" s="24">
        <v>547.89</v>
      </c>
    </row>
  </sheetData>
  <mergeCells count="5">
    <mergeCell ref="A1:E1"/>
    <mergeCell ref="A2:C2"/>
    <mergeCell ref="B3:C3"/>
    <mergeCell ref="D3:E3"/>
    <mergeCell ref="A3:A4"/>
  </mergeCells>
  <phoneticPr fontId="3" type="noConversion"/>
  <pageMargins left="0.75" right="0.75" top="1" bottom="1" header="0.5" footer="0.5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"/>
  <sheetViews>
    <sheetView workbookViewId="0">
      <selection activeCell="N19" sqref="N19"/>
    </sheetView>
  </sheetViews>
  <sheetFormatPr defaultColWidth="6.109375" defaultRowHeight="15" customHeight="1" x14ac:dyDescent="0.25"/>
  <cols>
    <col min="1" max="1" width="6.21875" style="13" customWidth="1"/>
    <col min="2" max="2" width="9.88671875" style="14" customWidth="1"/>
    <col min="3" max="3" width="12.6640625" style="14" customWidth="1"/>
    <col min="4" max="4" width="9.88671875" style="15" customWidth="1"/>
    <col min="5" max="5" width="8.6640625" style="15" customWidth="1"/>
    <col min="6" max="6" width="8.109375" style="15" customWidth="1"/>
    <col min="7" max="7" width="11" style="15" customWidth="1"/>
    <col min="8" max="8" width="9.6640625" style="15" customWidth="1"/>
    <col min="9" max="9" width="9.88671875" style="15" customWidth="1"/>
    <col min="10" max="10" width="12.6640625" style="15" customWidth="1"/>
    <col min="11" max="11" width="9.109375" style="15" customWidth="1"/>
    <col min="12" max="12" width="12.44140625" style="15" customWidth="1"/>
    <col min="13" max="13" width="12.44140625" style="26" customWidth="1"/>
    <col min="14" max="256" width="7" style="2" customWidth="1"/>
    <col min="257" max="16384" width="6.109375" style="2"/>
  </cols>
  <sheetData>
    <row r="1" spans="1:13" s="1" customFormat="1" ht="37.5" customHeight="1" x14ac:dyDescent="0.25">
      <c r="A1" s="34" t="s">
        <v>58</v>
      </c>
      <c r="B1" s="35"/>
      <c r="C1" s="35"/>
      <c r="D1" s="35"/>
      <c r="E1" s="35"/>
      <c r="F1" s="35"/>
      <c r="G1" s="35"/>
      <c r="H1" s="35"/>
      <c r="I1" s="35"/>
      <c r="J1" s="35"/>
      <c r="K1" s="36"/>
      <c r="L1" s="35"/>
      <c r="M1" s="35"/>
    </row>
    <row r="2" spans="1:13" s="1" customFormat="1" ht="15" customHeight="1" x14ac:dyDescent="0.25">
      <c r="A2" s="39" t="s">
        <v>148</v>
      </c>
      <c r="B2" s="35"/>
      <c r="C2" s="35"/>
      <c r="D2" s="35"/>
      <c r="E2" s="35"/>
      <c r="F2" s="35"/>
      <c r="G2" s="39"/>
      <c r="H2" s="35"/>
      <c r="I2" s="36"/>
      <c r="J2" s="36" t="s">
        <v>1</v>
      </c>
      <c r="K2" s="36"/>
      <c r="L2" s="36" t="s">
        <v>2</v>
      </c>
      <c r="M2" s="35"/>
    </row>
    <row r="3" spans="1:13" s="1" customFormat="1" ht="15" customHeight="1" x14ac:dyDescent="0.25">
      <c r="A3" s="38" t="s">
        <v>3</v>
      </c>
      <c r="B3" s="38" t="s">
        <v>59</v>
      </c>
      <c r="C3" s="38"/>
      <c r="D3" s="38" t="s">
        <v>60</v>
      </c>
      <c r="E3" s="38" t="s">
        <v>61</v>
      </c>
      <c r="F3" s="38"/>
      <c r="G3" s="38"/>
      <c r="H3" s="38"/>
      <c r="I3" s="38"/>
      <c r="J3" s="38"/>
      <c r="K3" s="38"/>
      <c r="L3" s="38"/>
      <c r="M3" s="38" t="s">
        <v>62</v>
      </c>
    </row>
    <row r="4" spans="1:13" s="1" customFormat="1" ht="22.5" customHeight="1" x14ac:dyDescent="0.25">
      <c r="A4" s="38"/>
      <c r="B4" s="4" t="s">
        <v>63</v>
      </c>
      <c r="C4" s="4" t="s">
        <v>64</v>
      </c>
      <c r="D4" s="38"/>
      <c r="E4" s="4" t="s">
        <v>65</v>
      </c>
      <c r="F4" s="4" t="s">
        <v>66</v>
      </c>
      <c r="G4" s="4" t="s">
        <v>67</v>
      </c>
      <c r="H4" s="4" t="s">
        <v>68</v>
      </c>
      <c r="I4" s="4" t="s">
        <v>69</v>
      </c>
      <c r="J4" s="4" t="s">
        <v>70</v>
      </c>
      <c r="K4" s="4" t="s">
        <v>71</v>
      </c>
      <c r="L4" s="4" t="s">
        <v>72</v>
      </c>
      <c r="M4" s="38"/>
    </row>
    <row r="5" spans="1:13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  <c r="I5" s="4" t="s">
        <v>76</v>
      </c>
      <c r="J5" s="4" t="s">
        <v>77</v>
      </c>
      <c r="K5" s="4" t="s">
        <v>78</v>
      </c>
      <c r="L5" s="4" t="s">
        <v>79</v>
      </c>
      <c r="M5" s="4" t="s">
        <v>80</v>
      </c>
    </row>
    <row r="6" spans="1:13" ht="15" customHeight="1" x14ac:dyDescent="0.25">
      <c r="A6" s="22">
        <f t="shared" ref="A6:A11" si="0">ROW()</f>
        <v>6</v>
      </c>
      <c r="B6" s="23"/>
      <c r="C6" s="23" t="s">
        <v>60</v>
      </c>
      <c r="D6" s="24">
        <v>547.89</v>
      </c>
      <c r="E6" s="24">
        <v>547.89</v>
      </c>
      <c r="F6" s="24">
        <v>547.89</v>
      </c>
      <c r="G6" s="24"/>
      <c r="H6" s="24"/>
      <c r="I6" s="24"/>
      <c r="J6" s="24"/>
      <c r="K6" s="24"/>
      <c r="L6" s="24"/>
      <c r="M6" s="28"/>
    </row>
    <row r="7" spans="1:13" ht="15" customHeight="1" x14ac:dyDescent="0.25">
      <c r="A7" s="22">
        <f t="shared" si="0"/>
        <v>7</v>
      </c>
      <c r="B7" s="23" t="s">
        <v>81</v>
      </c>
      <c r="C7" s="23" t="s">
        <v>82</v>
      </c>
      <c r="D7" s="24">
        <v>547.89</v>
      </c>
      <c r="E7" s="24">
        <v>547.89</v>
      </c>
      <c r="F7" s="24">
        <v>547.89</v>
      </c>
      <c r="G7" s="24"/>
      <c r="H7" s="24"/>
      <c r="I7" s="24"/>
      <c r="J7" s="24"/>
      <c r="K7" s="24"/>
      <c r="L7" s="24"/>
      <c r="M7" s="28"/>
    </row>
    <row r="8" spans="1:13" ht="15" customHeight="1" x14ac:dyDescent="0.25">
      <c r="A8" s="22">
        <f t="shared" si="0"/>
        <v>8</v>
      </c>
      <c r="B8" s="23" t="s">
        <v>83</v>
      </c>
      <c r="C8" s="23" t="s">
        <v>84</v>
      </c>
      <c r="D8" s="24">
        <v>535.37</v>
      </c>
      <c r="E8" s="24">
        <v>535.37</v>
      </c>
      <c r="F8" s="24">
        <v>535.37</v>
      </c>
      <c r="G8" s="24"/>
      <c r="H8" s="24"/>
      <c r="I8" s="24"/>
      <c r="J8" s="24"/>
      <c r="K8" s="24"/>
      <c r="L8" s="24"/>
      <c r="M8" s="28"/>
    </row>
    <row r="9" spans="1:13" ht="15" customHeight="1" x14ac:dyDescent="0.25">
      <c r="A9" s="22">
        <f t="shared" si="0"/>
        <v>9</v>
      </c>
      <c r="B9" s="23" t="s">
        <v>150</v>
      </c>
      <c r="C9" s="23" t="s">
        <v>151</v>
      </c>
      <c r="D9" s="24">
        <v>535.37</v>
      </c>
      <c r="E9" s="24">
        <v>535.37</v>
      </c>
      <c r="F9" s="24">
        <v>535.37</v>
      </c>
      <c r="G9" s="24"/>
      <c r="H9" s="24"/>
      <c r="I9" s="24"/>
      <c r="J9" s="24"/>
      <c r="K9" s="24"/>
      <c r="L9" s="24"/>
      <c r="M9" s="28"/>
    </row>
    <row r="10" spans="1:13" ht="15" customHeight="1" x14ac:dyDescent="0.25">
      <c r="A10" s="22">
        <f t="shared" si="0"/>
        <v>10</v>
      </c>
      <c r="B10" s="23" t="s">
        <v>85</v>
      </c>
      <c r="C10" s="23" t="s">
        <v>86</v>
      </c>
      <c r="D10" s="24">
        <v>12.52</v>
      </c>
      <c r="E10" s="24">
        <v>12.52</v>
      </c>
      <c r="F10" s="24">
        <v>12.52</v>
      </c>
      <c r="G10" s="24"/>
      <c r="H10" s="24"/>
      <c r="I10" s="24"/>
      <c r="J10" s="24"/>
      <c r="K10" s="24"/>
      <c r="L10" s="24"/>
      <c r="M10" s="28"/>
    </row>
    <row r="11" spans="1:13" ht="15" customHeight="1" x14ac:dyDescent="0.25">
      <c r="A11" s="22">
        <f t="shared" si="0"/>
        <v>11</v>
      </c>
      <c r="B11" s="23" t="s">
        <v>87</v>
      </c>
      <c r="C11" s="23" t="s">
        <v>86</v>
      </c>
      <c r="D11" s="24">
        <v>12.52</v>
      </c>
      <c r="E11" s="24">
        <v>12.52</v>
      </c>
      <c r="F11" s="24">
        <v>12.52</v>
      </c>
      <c r="G11" s="24"/>
      <c r="H11" s="24"/>
      <c r="I11" s="24"/>
      <c r="J11" s="24"/>
      <c r="K11" s="24"/>
      <c r="L11" s="24"/>
      <c r="M11" s="28"/>
    </row>
    <row r="12" spans="1:13" ht="15" customHeight="1" x14ac:dyDescent="0.25">
      <c r="A12" s="22"/>
      <c r="B12" s="23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8"/>
    </row>
    <row r="13" spans="1:13" ht="15" customHeight="1" x14ac:dyDescent="0.25">
      <c r="A13" s="22"/>
      <c r="B13" s="23"/>
      <c r="C13" s="23"/>
      <c r="D13" s="24"/>
      <c r="E13" s="24"/>
      <c r="F13" s="24"/>
      <c r="G13" s="24"/>
      <c r="H13" s="24"/>
      <c r="I13" s="24"/>
      <c r="J13" s="24"/>
      <c r="K13" s="24"/>
      <c r="L13" s="24"/>
      <c r="M13" s="28"/>
    </row>
    <row r="14" spans="1:13" ht="15" customHeight="1" x14ac:dyDescent="0.25">
      <c r="A14" s="22"/>
      <c r="B14" s="23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8"/>
    </row>
    <row r="15" spans="1:13" ht="15" customHeight="1" x14ac:dyDescent="0.25">
      <c r="A15" s="22"/>
      <c r="B15" s="23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8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workbookViewId="0">
      <selection activeCell="H18" sqref="H18"/>
    </sheetView>
  </sheetViews>
  <sheetFormatPr defaultColWidth="6.109375" defaultRowHeight="15" customHeight="1" x14ac:dyDescent="0.25"/>
  <cols>
    <col min="1" max="1" width="6.21875" style="13" customWidth="1"/>
    <col min="2" max="2" width="14.33203125" style="14" customWidth="1"/>
    <col min="3" max="3" width="25" style="14" customWidth="1"/>
    <col min="4" max="9" width="12.44140625" style="15" customWidth="1"/>
    <col min="10" max="256" width="7" style="2" customWidth="1"/>
    <col min="257" max="16384" width="6.109375" style="2"/>
  </cols>
  <sheetData>
    <row r="1" spans="1:9" s="1" customFormat="1" ht="37.5" customHeight="1" x14ac:dyDescent="0.25">
      <c r="A1" s="34" t="s">
        <v>88</v>
      </c>
      <c r="B1" s="35"/>
      <c r="C1" s="35"/>
      <c r="D1" s="35"/>
      <c r="E1" s="35"/>
      <c r="F1" s="35"/>
      <c r="G1" s="35"/>
      <c r="H1" s="36"/>
      <c r="I1" s="35"/>
    </row>
    <row r="2" spans="1:9" s="1" customFormat="1" ht="15" customHeight="1" x14ac:dyDescent="0.25">
      <c r="A2" s="39" t="s">
        <v>148</v>
      </c>
      <c r="B2" s="35"/>
      <c r="C2" s="35"/>
      <c r="D2" s="35"/>
      <c r="E2" s="39"/>
      <c r="F2" s="36" t="s">
        <v>1</v>
      </c>
      <c r="G2" s="35"/>
      <c r="H2" s="36" t="s">
        <v>2</v>
      </c>
      <c r="I2" s="35"/>
    </row>
    <row r="3" spans="1:9" s="1" customFormat="1" ht="15" customHeight="1" x14ac:dyDescent="0.25">
      <c r="A3" s="38" t="s">
        <v>3</v>
      </c>
      <c r="B3" s="38" t="s">
        <v>89</v>
      </c>
      <c r="C3" s="38"/>
      <c r="D3" s="38" t="s">
        <v>53</v>
      </c>
      <c r="E3" s="38" t="s">
        <v>90</v>
      </c>
      <c r="F3" s="38" t="s">
        <v>91</v>
      </c>
      <c r="G3" s="38" t="s">
        <v>92</v>
      </c>
      <c r="H3" s="38" t="s">
        <v>93</v>
      </c>
      <c r="I3" s="38" t="s">
        <v>94</v>
      </c>
    </row>
    <row r="4" spans="1:9" s="1" customFormat="1" ht="15" customHeight="1" x14ac:dyDescent="0.25">
      <c r="A4" s="38"/>
      <c r="B4" s="4" t="s">
        <v>63</v>
      </c>
      <c r="C4" s="4" t="s">
        <v>64</v>
      </c>
      <c r="D4" s="38"/>
      <c r="E4" s="38"/>
      <c r="F4" s="38"/>
      <c r="G4" s="38"/>
      <c r="H4" s="38"/>
      <c r="I4" s="38"/>
    </row>
    <row r="5" spans="1:9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  <c r="I5" s="4" t="s">
        <v>76</v>
      </c>
    </row>
    <row r="6" spans="1:9" ht="15" customHeight="1" x14ac:dyDescent="0.25">
      <c r="A6" s="22">
        <f t="shared" ref="A6:A11" si="0">ROW()</f>
        <v>6</v>
      </c>
      <c r="B6" s="23"/>
      <c r="C6" s="23" t="s">
        <v>60</v>
      </c>
      <c r="D6" s="24">
        <v>547.89</v>
      </c>
      <c r="E6" s="24">
        <v>513.52</v>
      </c>
      <c r="F6" s="24">
        <v>34.369999999999997</v>
      </c>
      <c r="G6" s="24"/>
      <c r="H6" s="24"/>
      <c r="I6" s="24"/>
    </row>
    <row r="7" spans="1:9" ht="15" customHeight="1" x14ac:dyDescent="0.25">
      <c r="A7" s="22">
        <f t="shared" si="0"/>
        <v>7</v>
      </c>
      <c r="B7" s="23" t="s">
        <v>81</v>
      </c>
      <c r="C7" s="23" t="s">
        <v>82</v>
      </c>
      <c r="D7" s="24">
        <v>547.89</v>
      </c>
      <c r="E7" s="24">
        <v>513.52</v>
      </c>
      <c r="F7" s="24">
        <v>34.369999999999997</v>
      </c>
      <c r="G7" s="24"/>
      <c r="H7" s="24"/>
      <c r="I7" s="24"/>
    </row>
    <row r="8" spans="1:9" ht="15" customHeight="1" x14ac:dyDescent="0.25">
      <c r="A8" s="22">
        <f t="shared" si="0"/>
        <v>8</v>
      </c>
      <c r="B8" s="23" t="s">
        <v>83</v>
      </c>
      <c r="C8" s="23" t="s">
        <v>84</v>
      </c>
      <c r="D8" s="24">
        <v>535.37</v>
      </c>
      <c r="E8" s="24">
        <v>513.52</v>
      </c>
      <c r="F8" s="24">
        <v>21.85</v>
      </c>
      <c r="G8" s="24"/>
      <c r="H8" s="24"/>
      <c r="I8" s="24"/>
    </row>
    <row r="9" spans="1:9" ht="15" customHeight="1" x14ac:dyDescent="0.25">
      <c r="A9" s="22">
        <f t="shared" si="0"/>
        <v>9</v>
      </c>
      <c r="B9" s="23" t="s">
        <v>150</v>
      </c>
      <c r="C9" s="23" t="s">
        <v>151</v>
      </c>
      <c r="D9" s="24">
        <v>535.37</v>
      </c>
      <c r="E9" s="24">
        <v>513.52</v>
      </c>
      <c r="F9" s="24">
        <v>21.85</v>
      </c>
      <c r="G9" s="24"/>
      <c r="H9" s="24"/>
      <c r="I9" s="24"/>
    </row>
    <row r="10" spans="1:9" ht="15" customHeight="1" x14ac:dyDescent="0.25">
      <c r="A10" s="22">
        <f t="shared" si="0"/>
        <v>10</v>
      </c>
      <c r="B10" s="23" t="s">
        <v>85</v>
      </c>
      <c r="C10" s="23" t="s">
        <v>86</v>
      </c>
      <c r="D10" s="24">
        <v>12.52</v>
      </c>
      <c r="E10" s="24"/>
      <c r="F10" s="24">
        <v>12.52</v>
      </c>
      <c r="G10" s="24"/>
      <c r="H10" s="24"/>
      <c r="I10" s="24"/>
    </row>
    <row r="11" spans="1:9" ht="15" customHeight="1" x14ac:dyDescent="0.25">
      <c r="A11" s="22">
        <f t="shared" si="0"/>
        <v>11</v>
      </c>
      <c r="B11" s="23" t="s">
        <v>87</v>
      </c>
      <c r="C11" s="23" t="s">
        <v>86</v>
      </c>
      <c r="D11" s="24">
        <v>12.52</v>
      </c>
      <c r="E11" s="24"/>
      <c r="F11" s="24">
        <v>12.52</v>
      </c>
      <c r="G11" s="24"/>
      <c r="H11" s="24"/>
      <c r="I11" s="24"/>
    </row>
    <row r="12" spans="1:9" ht="15" customHeight="1" x14ac:dyDescent="0.25">
      <c r="A12" s="22"/>
      <c r="B12" s="23"/>
      <c r="C12" s="23"/>
      <c r="D12" s="24"/>
      <c r="E12" s="24"/>
      <c r="F12" s="24"/>
      <c r="G12" s="24"/>
      <c r="H12" s="24"/>
      <c r="I12" s="24"/>
    </row>
    <row r="13" spans="1:9" ht="15" customHeight="1" x14ac:dyDescent="0.25">
      <c r="A13" s="22"/>
      <c r="B13" s="23"/>
      <c r="C13" s="23"/>
      <c r="D13" s="24"/>
      <c r="E13" s="24"/>
      <c r="F13" s="24"/>
      <c r="G13" s="24"/>
      <c r="H13" s="24"/>
      <c r="I13" s="24"/>
    </row>
    <row r="14" spans="1:9" ht="15" customHeight="1" x14ac:dyDescent="0.25">
      <c r="A14" s="22"/>
      <c r="B14" s="23"/>
      <c r="C14" s="23"/>
      <c r="D14" s="24"/>
      <c r="E14" s="24"/>
      <c r="F14" s="24"/>
      <c r="G14" s="24"/>
      <c r="H14" s="24"/>
      <c r="I14" s="24"/>
    </row>
    <row r="15" spans="1:9" ht="15" customHeight="1" x14ac:dyDescent="0.25">
      <c r="A15" s="22"/>
      <c r="B15" s="23"/>
      <c r="C15" s="23"/>
      <c r="D15" s="24"/>
      <c r="E15" s="24"/>
      <c r="F15" s="24"/>
      <c r="G15" s="24"/>
      <c r="H15" s="24"/>
      <c r="I15" s="2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workbookViewId="0">
      <selection activeCell="K15" sqref="K15"/>
    </sheetView>
  </sheetViews>
  <sheetFormatPr defaultColWidth="6.109375" defaultRowHeight="15" customHeight="1" x14ac:dyDescent="0.25"/>
  <cols>
    <col min="1" max="1" width="4.6640625" style="13" bestFit="1" customWidth="1"/>
    <col min="2" max="2" width="20.88671875" style="25" customWidth="1"/>
    <col min="3" max="3" width="6.6640625" style="26" bestFit="1" customWidth="1"/>
    <col min="4" max="4" width="25" style="25" customWidth="1"/>
    <col min="5" max="5" width="6.6640625" style="26" bestFit="1" customWidth="1"/>
    <col min="6" max="6" width="7.88671875" style="26" customWidth="1"/>
    <col min="7" max="7" width="5.109375" style="26" customWidth="1"/>
    <col min="8" max="8" width="7.21875" style="26" customWidth="1"/>
    <col min="9" max="256" width="7" style="2" customWidth="1"/>
    <col min="257" max="16384" width="6.109375" style="2"/>
  </cols>
  <sheetData>
    <row r="1" spans="1:8" s="1" customFormat="1" ht="37.5" customHeight="1" x14ac:dyDescent="0.25">
      <c r="A1" s="34" t="s">
        <v>95</v>
      </c>
      <c r="B1" s="35"/>
      <c r="C1" s="35"/>
      <c r="D1" s="35"/>
      <c r="E1" s="35"/>
      <c r="F1" s="35"/>
      <c r="G1" s="36"/>
      <c r="H1" s="35"/>
    </row>
    <row r="2" spans="1:8" s="1" customFormat="1" ht="15" customHeight="1" x14ac:dyDescent="0.25">
      <c r="A2" s="39" t="s">
        <v>148</v>
      </c>
      <c r="B2" s="35"/>
      <c r="C2" s="35"/>
      <c r="D2" s="35"/>
      <c r="E2" s="36" t="s">
        <v>1</v>
      </c>
      <c r="F2" s="35"/>
      <c r="G2" s="36" t="s">
        <v>2</v>
      </c>
      <c r="H2" s="35"/>
    </row>
    <row r="3" spans="1:8" s="1" customFormat="1" ht="15" customHeight="1" x14ac:dyDescent="0.25">
      <c r="A3" s="38" t="s">
        <v>3</v>
      </c>
      <c r="B3" s="38" t="s">
        <v>4</v>
      </c>
      <c r="C3" s="38"/>
      <c r="D3" s="38" t="s">
        <v>5</v>
      </c>
      <c r="E3" s="38"/>
      <c r="F3" s="38"/>
      <c r="G3" s="38"/>
      <c r="H3" s="38"/>
    </row>
    <row r="4" spans="1:8" s="1" customFormat="1" ht="70.2" customHeight="1" x14ac:dyDescent="0.25">
      <c r="A4" s="38"/>
      <c r="B4" s="4" t="s">
        <v>6</v>
      </c>
      <c r="C4" s="4" t="s">
        <v>96</v>
      </c>
      <c r="D4" s="4" t="s">
        <v>6</v>
      </c>
      <c r="E4" s="4" t="s">
        <v>60</v>
      </c>
      <c r="F4" s="4" t="s">
        <v>97</v>
      </c>
      <c r="G4" s="4" t="s">
        <v>98</v>
      </c>
      <c r="H4" s="4" t="s">
        <v>99</v>
      </c>
    </row>
    <row r="5" spans="1:8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</row>
    <row r="6" spans="1:8" ht="15" customHeight="1" x14ac:dyDescent="0.25">
      <c r="A6" s="22">
        <f t="shared" ref="A6:A41" si="0">ROW()</f>
        <v>6</v>
      </c>
      <c r="B6" s="27" t="s">
        <v>100</v>
      </c>
      <c r="C6" s="28">
        <v>547.89</v>
      </c>
      <c r="D6" s="27" t="s">
        <v>14</v>
      </c>
      <c r="E6" s="28"/>
      <c r="F6" s="28"/>
      <c r="G6" s="28"/>
      <c r="H6" s="28"/>
    </row>
    <row r="7" spans="1:8" ht="15" customHeight="1" x14ac:dyDescent="0.25">
      <c r="A7" s="22">
        <f t="shared" si="0"/>
        <v>7</v>
      </c>
      <c r="B7" s="27" t="s">
        <v>101</v>
      </c>
      <c r="C7" s="28"/>
      <c r="D7" s="27" t="s">
        <v>16</v>
      </c>
      <c r="E7" s="28"/>
      <c r="F7" s="28"/>
      <c r="G7" s="28"/>
      <c r="H7" s="28"/>
    </row>
    <row r="8" spans="1:8" ht="15" customHeight="1" x14ac:dyDescent="0.25">
      <c r="A8" s="22">
        <f t="shared" si="0"/>
        <v>8</v>
      </c>
      <c r="B8" s="27" t="s">
        <v>102</v>
      </c>
      <c r="C8" s="28"/>
      <c r="D8" s="27" t="s">
        <v>18</v>
      </c>
      <c r="E8" s="28"/>
      <c r="F8" s="28"/>
      <c r="G8" s="28"/>
      <c r="H8" s="28"/>
    </row>
    <row r="9" spans="1:8" ht="15" customHeight="1" x14ac:dyDescent="0.25">
      <c r="A9" s="22">
        <f t="shared" si="0"/>
        <v>9</v>
      </c>
      <c r="B9" s="27"/>
      <c r="C9" s="28"/>
      <c r="D9" s="27" t="s">
        <v>20</v>
      </c>
      <c r="E9" s="28"/>
      <c r="F9" s="28"/>
      <c r="G9" s="28"/>
      <c r="H9" s="28"/>
    </row>
    <row r="10" spans="1:8" ht="15" customHeight="1" x14ac:dyDescent="0.25">
      <c r="A10" s="22">
        <f t="shared" si="0"/>
        <v>10</v>
      </c>
      <c r="B10" s="27"/>
      <c r="C10" s="28"/>
      <c r="D10" s="27" t="s">
        <v>22</v>
      </c>
      <c r="E10" s="28">
        <v>547.89</v>
      </c>
      <c r="F10" s="28">
        <v>547.89</v>
      </c>
      <c r="G10" s="28"/>
      <c r="H10" s="28"/>
    </row>
    <row r="11" spans="1:8" ht="15" customHeight="1" x14ac:dyDescent="0.25">
      <c r="A11" s="22">
        <f t="shared" si="0"/>
        <v>11</v>
      </c>
      <c r="B11" s="27"/>
      <c r="C11" s="28"/>
      <c r="D11" s="27" t="s">
        <v>24</v>
      </c>
      <c r="E11" s="28"/>
      <c r="F11" s="28"/>
      <c r="G11" s="28"/>
      <c r="H11" s="28"/>
    </row>
    <row r="12" spans="1:8" ht="15" customHeight="1" x14ac:dyDescent="0.25">
      <c r="A12" s="22">
        <f t="shared" si="0"/>
        <v>12</v>
      </c>
      <c r="B12" s="27"/>
      <c r="C12" s="28"/>
      <c r="D12" s="27" t="s">
        <v>26</v>
      </c>
      <c r="E12" s="28"/>
      <c r="F12" s="28"/>
      <c r="G12" s="28"/>
      <c r="H12" s="28"/>
    </row>
    <row r="13" spans="1:8" ht="15" customHeight="1" x14ac:dyDescent="0.25">
      <c r="A13" s="22">
        <f t="shared" si="0"/>
        <v>13</v>
      </c>
      <c r="B13" s="27"/>
      <c r="C13" s="28"/>
      <c r="D13" s="27" t="s">
        <v>28</v>
      </c>
      <c r="E13" s="28"/>
      <c r="F13" s="28"/>
      <c r="G13" s="28"/>
      <c r="H13" s="28"/>
    </row>
    <row r="14" spans="1:8" ht="15" customHeight="1" x14ac:dyDescent="0.25">
      <c r="A14" s="22">
        <f t="shared" si="0"/>
        <v>14</v>
      </c>
      <c r="B14" s="27"/>
      <c r="C14" s="28"/>
      <c r="D14" s="27" t="s">
        <v>30</v>
      </c>
      <c r="E14" s="28"/>
      <c r="F14" s="28"/>
      <c r="G14" s="28"/>
      <c r="H14" s="28"/>
    </row>
    <row r="15" spans="1:8" ht="15" customHeight="1" x14ac:dyDescent="0.25">
      <c r="A15" s="22">
        <f t="shared" si="0"/>
        <v>15</v>
      </c>
      <c r="B15" s="27"/>
      <c r="C15" s="28"/>
      <c r="D15" s="27" t="s">
        <v>31</v>
      </c>
      <c r="E15" s="28"/>
      <c r="F15" s="28"/>
      <c r="G15" s="28"/>
      <c r="H15" s="28"/>
    </row>
    <row r="16" spans="1:8" ht="15" customHeight="1" x14ac:dyDescent="0.25">
      <c r="A16" s="22">
        <f t="shared" si="0"/>
        <v>16</v>
      </c>
      <c r="B16" s="27"/>
      <c r="C16" s="28"/>
      <c r="D16" s="27" t="s">
        <v>32</v>
      </c>
      <c r="E16" s="28"/>
      <c r="F16" s="28"/>
      <c r="G16" s="28"/>
      <c r="H16" s="28"/>
    </row>
    <row r="17" spans="1:8" ht="15" customHeight="1" x14ac:dyDescent="0.25">
      <c r="A17" s="22">
        <f t="shared" si="0"/>
        <v>17</v>
      </c>
      <c r="B17" s="27"/>
      <c r="C17" s="28"/>
      <c r="D17" s="27" t="s">
        <v>33</v>
      </c>
      <c r="E17" s="28"/>
      <c r="F17" s="28"/>
      <c r="G17" s="28"/>
      <c r="H17" s="28"/>
    </row>
    <row r="18" spans="1:8" ht="15" customHeight="1" x14ac:dyDescent="0.25">
      <c r="A18" s="22">
        <f t="shared" si="0"/>
        <v>18</v>
      </c>
      <c r="B18" s="27"/>
      <c r="C18" s="28"/>
      <c r="D18" s="27" t="s">
        <v>34</v>
      </c>
      <c r="E18" s="28"/>
      <c r="F18" s="28"/>
      <c r="G18" s="28"/>
      <c r="H18" s="28"/>
    </row>
    <row r="19" spans="1:8" ht="15" customHeight="1" x14ac:dyDescent="0.25">
      <c r="A19" s="22">
        <f t="shared" si="0"/>
        <v>19</v>
      </c>
      <c r="B19" s="27"/>
      <c r="C19" s="28"/>
      <c r="D19" s="27" t="s">
        <v>35</v>
      </c>
      <c r="E19" s="28"/>
      <c r="F19" s="28"/>
      <c r="G19" s="28"/>
      <c r="H19" s="28"/>
    </row>
    <row r="20" spans="1:8" ht="15" customHeight="1" x14ac:dyDescent="0.25">
      <c r="A20" s="22">
        <f t="shared" si="0"/>
        <v>20</v>
      </c>
      <c r="B20" s="27"/>
      <c r="C20" s="28"/>
      <c r="D20" s="27" t="s">
        <v>36</v>
      </c>
      <c r="E20" s="28"/>
      <c r="F20" s="28"/>
      <c r="G20" s="28"/>
      <c r="H20" s="28"/>
    </row>
    <row r="21" spans="1:8" ht="15" customHeight="1" x14ac:dyDescent="0.25">
      <c r="A21" s="22">
        <f t="shared" si="0"/>
        <v>21</v>
      </c>
      <c r="B21" s="27"/>
      <c r="C21" s="28"/>
      <c r="D21" s="27" t="s">
        <v>37</v>
      </c>
      <c r="E21" s="28"/>
      <c r="F21" s="28"/>
      <c r="G21" s="28"/>
      <c r="H21" s="28"/>
    </row>
    <row r="22" spans="1:8" ht="15" customHeight="1" x14ac:dyDescent="0.25">
      <c r="A22" s="22">
        <f t="shared" si="0"/>
        <v>22</v>
      </c>
      <c r="B22" s="27"/>
      <c r="C22" s="28"/>
      <c r="D22" s="27" t="s">
        <v>38</v>
      </c>
      <c r="E22" s="28"/>
      <c r="F22" s="28"/>
      <c r="G22" s="28"/>
      <c r="H22" s="28"/>
    </row>
    <row r="23" spans="1:8" ht="15" customHeight="1" x14ac:dyDescent="0.25">
      <c r="A23" s="22">
        <f t="shared" si="0"/>
        <v>23</v>
      </c>
      <c r="B23" s="27"/>
      <c r="C23" s="28"/>
      <c r="D23" s="27" t="s">
        <v>39</v>
      </c>
      <c r="E23" s="28"/>
      <c r="F23" s="28"/>
      <c r="G23" s="28"/>
      <c r="H23" s="28"/>
    </row>
    <row r="24" spans="1:8" ht="15" customHeight="1" x14ac:dyDescent="0.25">
      <c r="A24" s="22">
        <f t="shared" si="0"/>
        <v>24</v>
      </c>
      <c r="B24" s="27"/>
      <c r="C24" s="28"/>
      <c r="D24" s="27" t="s">
        <v>40</v>
      </c>
      <c r="E24" s="28"/>
      <c r="F24" s="28"/>
      <c r="G24" s="28"/>
      <c r="H24" s="28"/>
    </row>
    <row r="25" spans="1:8" ht="15" customHeight="1" x14ac:dyDescent="0.25">
      <c r="A25" s="22">
        <f t="shared" si="0"/>
        <v>25</v>
      </c>
      <c r="B25" s="27"/>
      <c r="C25" s="28"/>
      <c r="D25" s="27" t="s">
        <v>41</v>
      </c>
      <c r="E25" s="28"/>
      <c r="F25" s="28"/>
      <c r="G25" s="28"/>
      <c r="H25" s="28"/>
    </row>
    <row r="26" spans="1:8" ht="15" customHeight="1" x14ac:dyDescent="0.25">
      <c r="A26" s="22">
        <f t="shared" si="0"/>
        <v>26</v>
      </c>
      <c r="B26" s="27"/>
      <c r="C26" s="28"/>
      <c r="D26" s="27" t="s">
        <v>42</v>
      </c>
      <c r="E26" s="28"/>
      <c r="F26" s="28"/>
      <c r="G26" s="28"/>
      <c r="H26" s="28"/>
    </row>
    <row r="27" spans="1:8" ht="15" customHeight="1" x14ac:dyDescent="0.25">
      <c r="A27" s="22">
        <f t="shared" si="0"/>
        <v>27</v>
      </c>
      <c r="B27" s="27"/>
      <c r="C27" s="28"/>
      <c r="D27" s="27" t="s">
        <v>43</v>
      </c>
      <c r="E27" s="28"/>
      <c r="F27" s="28"/>
      <c r="G27" s="28"/>
      <c r="H27" s="28"/>
    </row>
    <row r="28" spans="1:8" ht="15" customHeight="1" x14ac:dyDescent="0.25">
      <c r="A28" s="22">
        <f t="shared" si="0"/>
        <v>28</v>
      </c>
      <c r="B28" s="27"/>
      <c r="C28" s="28"/>
      <c r="D28" s="27" t="s">
        <v>44</v>
      </c>
      <c r="E28" s="28"/>
      <c r="F28" s="28"/>
      <c r="G28" s="28"/>
      <c r="H28" s="28"/>
    </row>
    <row r="29" spans="1:8" ht="15" customHeight="1" x14ac:dyDescent="0.25">
      <c r="A29" s="22">
        <f t="shared" si="0"/>
        <v>29</v>
      </c>
      <c r="B29" s="27"/>
      <c r="C29" s="28"/>
      <c r="D29" s="27" t="s">
        <v>45</v>
      </c>
      <c r="E29" s="28"/>
      <c r="F29" s="28"/>
      <c r="G29" s="28"/>
      <c r="H29" s="28"/>
    </row>
    <row r="30" spans="1:8" ht="15" customHeight="1" x14ac:dyDescent="0.25">
      <c r="A30" s="22">
        <f t="shared" si="0"/>
        <v>30</v>
      </c>
      <c r="B30" s="27"/>
      <c r="C30" s="28"/>
      <c r="D30" s="27" t="s">
        <v>46</v>
      </c>
      <c r="E30" s="28"/>
      <c r="F30" s="28"/>
      <c r="G30" s="28"/>
      <c r="H30" s="28"/>
    </row>
    <row r="31" spans="1:8" ht="15" customHeight="1" x14ac:dyDescent="0.25">
      <c r="A31" s="22">
        <f t="shared" si="0"/>
        <v>31</v>
      </c>
      <c r="B31" s="27"/>
      <c r="C31" s="28"/>
      <c r="D31" s="27" t="s">
        <v>47</v>
      </c>
      <c r="E31" s="28"/>
      <c r="F31" s="28"/>
      <c r="G31" s="28"/>
      <c r="H31" s="28"/>
    </row>
    <row r="32" spans="1:8" ht="15" customHeight="1" x14ac:dyDescent="0.25">
      <c r="A32" s="22">
        <f t="shared" si="0"/>
        <v>32</v>
      </c>
      <c r="B32" s="27"/>
      <c r="C32" s="28"/>
      <c r="D32" s="27" t="s">
        <v>48</v>
      </c>
      <c r="E32" s="28"/>
      <c r="F32" s="28"/>
      <c r="G32" s="28"/>
      <c r="H32" s="28"/>
    </row>
    <row r="33" spans="1:8" ht="15" customHeight="1" x14ac:dyDescent="0.25">
      <c r="A33" s="22">
        <f t="shared" si="0"/>
        <v>33</v>
      </c>
      <c r="B33" s="27"/>
      <c r="C33" s="28"/>
      <c r="D33" s="27" t="s">
        <v>49</v>
      </c>
      <c r="E33" s="28"/>
      <c r="F33" s="28"/>
      <c r="G33" s="28"/>
      <c r="H33" s="28"/>
    </row>
    <row r="34" spans="1:8" ht="15" customHeight="1" x14ac:dyDescent="0.25">
      <c r="A34" s="22">
        <f t="shared" si="0"/>
        <v>34</v>
      </c>
      <c r="B34" s="27"/>
      <c r="C34" s="28"/>
      <c r="D34" s="27" t="s">
        <v>50</v>
      </c>
      <c r="E34" s="28"/>
      <c r="F34" s="28"/>
      <c r="G34" s="28"/>
      <c r="H34" s="28"/>
    </row>
    <row r="35" spans="1:8" ht="15" customHeight="1" x14ac:dyDescent="0.25">
      <c r="A35" s="22">
        <f t="shared" si="0"/>
        <v>35</v>
      </c>
      <c r="B35" s="27"/>
      <c r="C35" s="28"/>
      <c r="D35" s="27" t="s">
        <v>51</v>
      </c>
      <c r="E35" s="28"/>
      <c r="F35" s="28"/>
      <c r="G35" s="28"/>
      <c r="H35" s="28"/>
    </row>
    <row r="36" spans="1:8" ht="15" customHeight="1" x14ac:dyDescent="0.25">
      <c r="A36" s="22">
        <f t="shared" si="0"/>
        <v>36</v>
      </c>
      <c r="B36" s="27" t="s">
        <v>52</v>
      </c>
      <c r="C36" s="28">
        <v>547.89</v>
      </c>
      <c r="D36" s="27" t="s">
        <v>53</v>
      </c>
      <c r="E36" s="28">
        <v>547.89</v>
      </c>
      <c r="F36" s="28">
        <v>547.89</v>
      </c>
      <c r="G36" s="28"/>
      <c r="H36" s="28"/>
    </row>
    <row r="37" spans="1:8" ht="15" customHeight="1" x14ac:dyDescent="0.25">
      <c r="A37" s="22">
        <f t="shared" si="0"/>
        <v>37</v>
      </c>
      <c r="B37" s="27" t="s">
        <v>103</v>
      </c>
      <c r="C37" s="28"/>
      <c r="D37" s="27" t="s">
        <v>104</v>
      </c>
      <c r="E37" s="28"/>
      <c r="F37" s="28"/>
      <c r="G37" s="28"/>
      <c r="H37" s="28"/>
    </row>
    <row r="38" spans="1:8" ht="15" customHeight="1" x14ac:dyDescent="0.25">
      <c r="A38" s="22">
        <f t="shared" si="0"/>
        <v>38</v>
      </c>
      <c r="B38" s="27" t="s">
        <v>100</v>
      </c>
      <c r="C38" s="28"/>
      <c r="D38" s="27"/>
      <c r="E38" s="28"/>
      <c r="F38" s="28"/>
      <c r="G38" s="28"/>
      <c r="H38" s="28"/>
    </row>
    <row r="39" spans="1:8" ht="15" customHeight="1" x14ac:dyDescent="0.25">
      <c r="A39" s="22">
        <f t="shared" si="0"/>
        <v>39</v>
      </c>
      <c r="B39" s="27" t="s">
        <v>101</v>
      </c>
      <c r="C39" s="28"/>
      <c r="D39" s="27"/>
      <c r="E39" s="28"/>
      <c r="F39" s="28"/>
      <c r="G39" s="28"/>
      <c r="H39" s="28"/>
    </row>
    <row r="40" spans="1:8" ht="15" customHeight="1" x14ac:dyDescent="0.25">
      <c r="A40" s="22">
        <f t="shared" si="0"/>
        <v>40</v>
      </c>
      <c r="B40" s="27" t="s">
        <v>102</v>
      </c>
      <c r="C40" s="28"/>
      <c r="D40" s="27"/>
      <c r="E40" s="28"/>
      <c r="F40" s="28"/>
      <c r="G40" s="28"/>
      <c r="H40" s="28"/>
    </row>
    <row r="41" spans="1:8" ht="15" customHeight="1" x14ac:dyDescent="0.25">
      <c r="A41" s="22">
        <f t="shared" si="0"/>
        <v>41</v>
      </c>
      <c r="B41" s="27" t="s">
        <v>56</v>
      </c>
      <c r="C41" s="28">
        <v>547.89</v>
      </c>
      <c r="D41" s="27" t="s">
        <v>57</v>
      </c>
      <c r="E41" s="28">
        <v>547.89</v>
      </c>
      <c r="F41" s="28">
        <v>547.89</v>
      </c>
      <c r="G41" s="28"/>
      <c r="H41" s="28"/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3" type="noConversion"/>
  <pageMargins left="0.75" right="0.75" top="1" bottom="1" header="0.5" footer="0.5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5"/>
  <sheetViews>
    <sheetView workbookViewId="0">
      <selection activeCell="F22" sqref="F22"/>
    </sheetView>
  </sheetViews>
  <sheetFormatPr defaultColWidth="6.109375" defaultRowHeight="15" customHeight="1" x14ac:dyDescent="0.25"/>
  <cols>
    <col min="1" max="1" width="6.21875" style="13" customWidth="1"/>
    <col min="2" max="2" width="14.33203125" style="14" customWidth="1"/>
    <col min="3" max="3" width="25" style="14" customWidth="1"/>
    <col min="4" max="4" width="20" style="15" customWidth="1"/>
    <col min="5" max="7" width="10" style="15" customWidth="1"/>
    <col min="8" max="8" width="20" style="15" customWidth="1"/>
    <col min="9" max="256" width="7" style="2" customWidth="1"/>
    <col min="257" max="16384" width="6.109375" style="2"/>
  </cols>
  <sheetData>
    <row r="1" spans="1:8" s="1" customFormat="1" ht="37.5" customHeight="1" x14ac:dyDescent="0.25">
      <c r="A1" s="34" t="s">
        <v>105</v>
      </c>
      <c r="B1" s="35"/>
      <c r="C1" s="35"/>
      <c r="D1" s="35"/>
      <c r="E1" s="36"/>
      <c r="F1" s="35"/>
      <c r="G1" s="35"/>
      <c r="H1" s="35"/>
    </row>
    <row r="2" spans="1:8" s="1" customFormat="1" ht="15" customHeight="1" x14ac:dyDescent="0.25">
      <c r="A2" s="40" t="s">
        <v>148</v>
      </c>
      <c r="B2" s="38"/>
      <c r="C2" s="38"/>
      <c r="D2" s="38"/>
      <c r="E2" s="40"/>
      <c r="F2" s="41" t="s">
        <v>1</v>
      </c>
      <c r="G2" s="38"/>
      <c r="H2" s="12" t="s">
        <v>2</v>
      </c>
    </row>
    <row r="3" spans="1:8" s="1" customFormat="1" ht="15" customHeight="1" x14ac:dyDescent="0.25">
      <c r="A3" s="38" t="s">
        <v>3</v>
      </c>
      <c r="B3" s="38" t="s">
        <v>89</v>
      </c>
      <c r="C3" s="38"/>
      <c r="D3" s="38" t="s">
        <v>60</v>
      </c>
      <c r="E3" s="38" t="s">
        <v>90</v>
      </c>
      <c r="F3" s="38"/>
      <c r="G3" s="38"/>
      <c r="H3" s="38" t="s">
        <v>91</v>
      </c>
    </row>
    <row r="4" spans="1:8" s="1" customFormat="1" ht="15" customHeight="1" x14ac:dyDescent="0.25">
      <c r="A4" s="38"/>
      <c r="B4" s="4" t="s">
        <v>63</v>
      </c>
      <c r="C4" s="4" t="s">
        <v>64</v>
      </c>
      <c r="D4" s="38"/>
      <c r="E4" s="4" t="s">
        <v>65</v>
      </c>
      <c r="F4" s="4" t="s">
        <v>106</v>
      </c>
      <c r="G4" s="4" t="s">
        <v>107</v>
      </c>
      <c r="H4" s="38"/>
    </row>
    <row r="5" spans="1:8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  <c r="G5" s="4" t="s">
        <v>74</v>
      </c>
      <c r="H5" s="4" t="s">
        <v>75</v>
      </c>
    </row>
    <row r="6" spans="1:8" ht="15" customHeight="1" x14ac:dyDescent="0.25">
      <c r="A6" s="22">
        <f t="shared" ref="A6:A11" si="0">ROW()</f>
        <v>6</v>
      </c>
      <c r="B6" s="23"/>
      <c r="C6" s="23" t="s">
        <v>60</v>
      </c>
      <c r="D6" s="24">
        <v>547.89</v>
      </c>
      <c r="E6" s="24">
        <v>513.52</v>
      </c>
      <c r="F6" s="24">
        <v>495.47</v>
      </c>
      <c r="G6" s="24">
        <v>18.05</v>
      </c>
      <c r="H6" s="24">
        <v>34.369999999999997</v>
      </c>
    </row>
    <row r="7" spans="1:8" ht="15" customHeight="1" x14ac:dyDescent="0.25">
      <c r="A7" s="22">
        <f t="shared" si="0"/>
        <v>7</v>
      </c>
      <c r="B7" s="23" t="s">
        <v>81</v>
      </c>
      <c r="C7" s="23" t="s">
        <v>82</v>
      </c>
      <c r="D7" s="24">
        <v>547.89</v>
      </c>
      <c r="E7" s="24">
        <v>513.52</v>
      </c>
      <c r="F7" s="24">
        <v>495.47</v>
      </c>
      <c r="G7" s="24">
        <v>18.05</v>
      </c>
      <c r="H7" s="24">
        <v>34.369999999999997</v>
      </c>
    </row>
    <row r="8" spans="1:8" ht="15" customHeight="1" x14ac:dyDescent="0.25">
      <c r="A8" s="22">
        <f t="shared" si="0"/>
        <v>8</v>
      </c>
      <c r="B8" s="23" t="s">
        <v>83</v>
      </c>
      <c r="C8" s="23" t="s">
        <v>84</v>
      </c>
      <c r="D8" s="24">
        <v>535.37</v>
      </c>
      <c r="E8" s="24">
        <v>513.52</v>
      </c>
      <c r="F8" s="24">
        <v>495.47</v>
      </c>
      <c r="G8" s="24">
        <v>18.05</v>
      </c>
      <c r="H8" s="24">
        <v>21.85</v>
      </c>
    </row>
    <row r="9" spans="1:8" ht="15" customHeight="1" x14ac:dyDescent="0.25">
      <c r="A9" s="22">
        <f t="shared" si="0"/>
        <v>9</v>
      </c>
      <c r="B9" s="23" t="s">
        <v>150</v>
      </c>
      <c r="C9" s="23" t="s">
        <v>151</v>
      </c>
      <c r="D9" s="24">
        <v>535.37</v>
      </c>
      <c r="E9" s="24">
        <v>513.52</v>
      </c>
      <c r="F9" s="24">
        <v>495.47</v>
      </c>
      <c r="G9" s="24">
        <v>18.05</v>
      </c>
      <c r="H9" s="24">
        <v>21.85</v>
      </c>
    </row>
    <row r="10" spans="1:8" ht="15" customHeight="1" x14ac:dyDescent="0.25">
      <c r="A10" s="22">
        <f t="shared" si="0"/>
        <v>10</v>
      </c>
      <c r="B10" s="23" t="s">
        <v>85</v>
      </c>
      <c r="C10" s="23" t="s">
        <v>86</v>
      </c>
      <c r="D10" s="24">
        <v>12.52</v>
      </c>
      <c r="E10" s="24"/>
      <c r="F10" s="24"/>
      <c r="G10" s="24"/>
      <c r="H10" s="24">
        <v>12.52</v>
      </c>
    </row>
    <row r="11" spans="1:8" ht="15" customHeight="1" x14ac:dyDescent="0.25">
      <c r="A11" s="22">
        <f t="shared" si="0"/>
        <v>11</v>
      </c>
      <c r="B11" s="23" t="s">
        <v>87</v>
      </c>
      <c r="C11" s="23" t="s">
        <v>86</v>
      </c>
      <c r="D11" s="24">
        <v>12.52</v>
      </c>
      <c r="E11" s="24"/>
      <c r="F11" s="24"/>
      <c r="G11" s="24"/>
      <c r="H11" s="24">
        <v>12.52</v>
      </c>
    </row>
    <row r="12" spans="1:8" ht="15" customHeight="1" x14ac:dyDescent="0.25">
      <c r="A12" s="22"/>
      <c r="B12" s="23"/>
      <c r="C12" s="23"/>
      <c r="D12" s="24"/>
      <c r="E12" s="24"/>
      <c r="F12" s="24"/>
      <c r="G12" s="24"/>
      <c r="H12" s="24"/>
    </row>
    <row r="13" spans="1:8" ht="15" customHeight="1" x14ac:dyDescent="0.25">
      <c r="A13" s="22"/>
      <c r="B13" s="23"/>
      <c r="C13" s="23"/>
      <c r="D13" s="24"/>
      <c r="E13" s="24"/>
      <c r="F13" s="24"/>
      <c r="G13" s="24"/>
      <c r="H13" s="24"/>
    </row>
    <row r="14" spans="1:8" ht="15" customHeight="1" x14ac:dyDescent="0.25">
      <c r="A14" s="22"/>
      <c r="B14" s="23"/>
      <c r="C14" s="23"/>
      <c r="D14" s="24"/>
      <c r="E14" s="24"/>
      <c r="F14" s="24"/>
      <c r="G14" s="24"/>
      <c r="H14" s="24"/>
    </row>
    <row r="15" spans="1:8" ht="15" customHeight="1" x14ac:dyDescent="0.25">
      <c r="A15" s="22"/>
      <c r="B15" s="23"/>
      <c r="C15" s="23"/>
      <c r="D15" s="24"/>
      <c r="E15" s="24"/>
      <c r="F15" s="24"/>
      <c r="G15" s="24"/>
      <c r="H15" s="24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tabSelected="1" workbookViewId="0">
      <selection activeCell="H7" sqref="H7"/>
    </sheetView>
  </sheetViews>
  <sheetFormatPr defaultColWidth="6.109375" defaultRowHeight="15" customHeight="1" x14ac:dyDescent="0.25"/>
  <cols>
    <col min="1" max="1" width="6.21875" style="13" customWidth="1"/>
    <col min="2" max="2" width="14.33203125" style="14" customWidth="1"/>
    <col min="3" max="3" width="25" style="14" customWidth="1"/>
    <col min="4" max="6" width="25" style="15" customWidth="1"/>
    <col min="7" max="7" width="7" style="2" customWidth="1"/>
    <col min="8" max="8" width="14.88671875" style="2" customWidth="1"/>
    <col min="9" max="256" width="7" style="2" customWidth="1"/>
    <col min="257" max="16384" width="6.109375" style="2"/>
  </cols>
  <sheetData>
    <row r="1" spans="1:6" s="1" customFormat="1" ht="37.5" customHeight="1" x14ac:dyDescent="0.25">
      <c r="A1" s="34" t="s">
        <v>108</v>
      </c>
      <c r="B1" s="35"/>
      <c r="C1" s="35"/>
      <c r="D1" s="35"/>
      <c r="E1" s="36"/>
      <c r="F1" s="35"/>
    </row>
    <row r="2" spans="1:6" s="1" customFormat="1" ht="15" customHeight="1" x14ac:dyDescent="0.25">
      <c r="A2" s="40" t="s">
        <v>148</v>
      </c>
      <c r="B2" s="38"/>
      <c r="C2" s="38"/>
      <c r="D2" s="38"/>
      <c r="E2" s="12" t="s">
        <v>1</v>
      </c>
      <c r="F2" s="12" t="s">
        <v>2</v>
      </c>
    </row>
    <row r="3" spans="1:6" s="1" customFormat="1" ht="15" customHeight="1" x14ac:dyDescent="0.25">
      <c r="A3" s="38" t="s">
        <v>3</v>
      </c>
      <c r="B3" s="38" t="s">
        <v>109</v>
      </c>
      <c r="C3" s="38"/>
      <c r="D3" s="38" t="s">
        <v>110</v>
      </c>
      <c r="E3" s="38"/>
      <c r="F3" s="38"/>
    </row>
    <row r="4" spans="1:6" s="1" customFormat="1" ht="15" customHeight="1" x14ac:dyDescent="0.25">
      <c r="A4" s="38"/>
      <c r="B4" s="4" t="s">
        <v>63</v>
      </c>
      <c r="C4" s="4" t="s">
        <v>64</v>
      </c>
      <c r="D4" s="4" t="s">
        <v>60</v>
      </c>
      <c r="E4" s="4" t="s">
        <v>106</v>
      </c>
      <c r="F4" s="4" t="s">
        <v>107</v>
      </c>
    </row>
    <row r="5" spans="1:6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</row>
    <row r="6" spans="1:6" ht="15" customHeight="1" x14ac:dyDescent="0.25">
      <c r="A6" s="16">
        <f t="shared" ref="A6:A22" si="0">ROW()</f>
        <v>6</v>
      </c>
      <c r="B6" s="17"/>
      <c r="C6" s="17" t="s">
        <v>60</v>
      </c>
      <c r="D6" s="18">
        <f>D7+D16+D21</f>
        <v>513.52</v>
      </c>
      <c r="E6" s="18">
        <f>E7+E16+E21</f>
        <v>495.47</v>
      </c>
      <c r="F6" s="18">
        <f>F7+F16+F21</f>
        <v>18.05</v>
      </c>
    </row>
    <row r="7" spans="1:6" ht="15" customHeight="1" x14ac:dyDescent="0.25">
      <c r="A7" s="19">
        <f t="shared" si="0"/>
        <v>7</v>
      </c>
      <c r="B7" s="20" t="s">
        <v>111</v>
      </c>
      <c r="C7" s="20" t="s">
        <v>112</v>
      </c>
      <c r="D7" s="21">
        <f>SUM(D8:D15)</f>
        <v>495.37</v>
      </c>
      <c r="E7" s="21">
        <f>SUM(E8:E15)</f>
        <v>495.37</v>
      </c>
      <c r="F7" s="21"/>
    </row>
    <row r="8" spans="1:6" ht="15" customHeight="1" x14ac:dyDescent="0.25">
      <c r="A8" s="22">
        <f t="shared" si="0"/>
        <v>8</v>
      </c>
      <c r="B8" s="23" t="s">
        <v>113</v>
      </c>
      <c r="C8" s="23" t="s">
        <v>114</v>
      </c>
      <c r="D8" s="31">
        <v>171.52</v>
      </c>
      <c r="E8" s="31">
        <v>171.52</v>
      </c>
      <c r="F8" s="24"/>
    </row>
    <row r="9" spans="1:6" ht="15" customHeight="1" x14ac:dyDescent="0.25">
      <c r="A9" s="22">
        <f t="shared" si="0"/>
        <v>9</v>
      </c>
      <c r="B9" s="23" t="s">
        <v>115</v>
      </c>
      <c r="C9" s="23" t="s">
        <v>116</v>
      </c>
      <c r="D9" s="31">
        <v>44.28</v>
      </c>
      <c r="E9" s="31">
        <v>44.28</v>
      </c>
      <c r="F9" s="24"/>
    </row>
    <row r="10" spans="1:6" ht="15" customHeight="1" x14ac:dyDescent="0.25">
      <c r="A10" s="22">
        <f t="shared" si="0"/>
        <v>10</v>
      </c>
      <c r="B10" s="23" t="s">
        <v>117</v>
      </c>
      <c r="C10" s="23" t="s">
        <v>118</v>
      </c>
      <c r="D10" s="31">
        <v>136.30000000000001</v>
      </c>
      <c r="E10" s="31">
        <v>136.30000000000001</v>
      </c>
      <c r="F10" s="24"/>
    </row>
    <row r="11" spans="1:6" ht="15" customHeight="1" x14ac:dyDescent="0.25">
      <c r="A11" s="22">
        <f t="shared" si="0"/>
        <v>11</v>
      </c>
      <c r="B11" s="23" t="s">
        <v>119</v>
      </c>
      <c r="C11" s="23" t="s">
        <v>120</v>
      </c>
      <c r="D11" s="31">
        <v>50.96</v>
      </c>
      <c r="E11" s="31">
        <v>50.96</v>
      </c>
      <c r="F11" s="24"/>
    </row>
    <row r="12" spans="1:6" ht="15" customHeight="1" x14ac:dyDescent="0.25">
      <c r="A12" s="22">
        <f t="shared" si="0"/>
        <v>12</v>
      </c>
      <c r="B12" s="23" t="s">
        <v>152</v>
      </c>
      <c r="C12" s="23" t="s">
        <v>153</v>
      </c>
      <c r="D12" s="31">
        <v>22.55</v>
      </c>
      <c r="E12" s="31">
        <v>22.55</v>
      </c>
      <c r="F12" s="24"/>
    </row>
    <row r="13" spans="1:6" ht="15" customHeight="1" x14ac:dyDescent="0.25">
      <c r="A13" s="22">
        <f t="shared" si="0"/>
        <v>13</v>
      </c>
      <c r="B13" s="23" t="s">
        <v>121</v>
      </c>
      <c r="C13" s="23" t="s">
        <v>122</v>
      </c>
      <c r="D13" s="31">
        <v>26.25</v>
      </c>
      <c r="E13" s="31">
        <v>26.25</v>
      </c>
      <c r="F13" s="24"/>
    </row>
    <row r="14" spans="1:6" ht="15" customHeight="1" x14ac:dyDescent="0.25">
      <c r="A14" s="22">
        <f t="shared" si="0"/>
        <v>14</v>
      </c>
      <c r="B14" s="23" t="s">
        <v>123</v>
      </c>
      <c r="C14" s="23" t="s">
        <v>124</v>
      </c>
      <c r="D14" s="31">
        <v>4.9000000000000004</v>
      </c>
      <c r="E14" s="31">
        <v>4.9000000000000004</v>
      </c>
      <c r="F14" s="24"/>
    </row>
    <row r="15" spans="1:6" ht="15" customHeight="1" x14ac:dyDescent="0.25">
      <c r="A15" s="22">
        <f t="shared" si="0"/>
        <v>15</v>
      </c>
      <c r="B15" s="23" t="s">
        <v>125</v>
      </c>
      <c r="C15" s="23" t="s">
        <v>126</v>
      </c>
      <c r="D15" s="31">
        <v>38.61</v>
      </c>
      <c r="E15" s="31">
        <v>38.61</v>
      </c>
      <c r="F15" s="24"/>
    </row>
    <row r="16" spans="1:6" ht="15" customHeight="1" x14ac:dyDescent="0.25">
      <c r="A16" s="19">
        <f t="shared" si="0"/>
        <v>16</v>
      </c>
      <c r="B16" s="20" t="s">
        <v>127</v>
      </c>
      <c r="C16" s="20" t="s">
        <v>128</v>
      </c>
      <c r="D16" s="21">
        <f>SUM(D17:D20)</f>
        <v>18.05</v>
      </c>
      <c r="E16" s="21"/>
      <c r="F16" s="21">
        <f>SUM(F17:F20)</f>
        <v>18.05</v>
      </c>
    </row>
    <row r="17" spans="1:8" ht="15" customHeight="1" x14ac:dyDescent="0.25">
      <c r="A17" s="22">
        <f t="shared" si="0"/>
        <v>17</v>
      </c>
      <c r="B17" s="23" t="s">
        <v>129</v>
      </c>
      <c r="C17" s="23" t="s">
        <v>130</v>
      </c>
      <c r="D17" s="24">
        <v>6.03</v>
      </c>
      <c r="E17" s="24"/>
      <c r="F17" s="24">
        <v>6.03</v>
      </c>
    </row>
    <row r="18" spans="1:8" ht="15" customHeight="1" x14ac:dyDescent="0.25">
      <c r="A18" s="22">
        <f t="shared" si="0"/>
        <v>18</v>
      </c>
      <c r="B18" s="23" t="s">
        <v>131</v>
      </c>
      <c r="C18" s="23" t="s">
        <v>132</v>
      </c>
      <c r="D18" s="24">
        <v>2.4300000000000002</v>
      </c>
      <c r="E18" s="24"/>
      <c r="F18" s="24">
        <v>2.4300000000000002</v>
      </c>
      <c r="H18" s="29"/>
    </row>
    <row r="19" spans="1:8" ht="15" customHeight="1" x14ac:dyDescent="0.25">
      <c r="A19" s="22">
        <f t="shared" si="0"/>
        <v>19</v>
      </c>
      <c r="B19" s="23" t="s">
        <v>133</v>
      </c>
      <c r="C19" s="23" t="s">
        <v>134</v>
      </c>
      <c r="D19" s="24">
        <v>5.54</v>
      </c>
      <c r="E19" s="24"/>
      <c r="F19" s="24">
        <v>5.54</v>
      </c>
      <c r="H19" s="30"/>
    </row>
    <row r="20" spans="1:8" ht="15" customHeight="1" x14ac:dyDescent="0.25">
      <c r="A20" s="22">
        <f t="shared" si="0"/>
        <v>20</v>
      </c>
      <c r="B20" s="23" t="s">
        <v>135</v>
      </c>
      <c r="C20" s="23" t="s">
        <v>136</v>
      </c>
      <c r="D20" s="24">
        <v>4.05</v>
      </c>
      <c r="E20" s="24"/>
      <c r="F20" s="24">
        <v>4.05</v>
      </c>
    </row>
    <row r="21" spans="1:8" ht="15" customHeight="1" x14ac:dyDescent="0.25">
      <c r="A21" s="19">
        <f t="shared" si="0"/>
        <v>21</v>
      </c>
      <c r="B21" s="20" t="s">
        <v>137</v>
      </c>
      <c r="C21" s="20" t="s">
        <v>138</v>
      </c>
      <c r="D21" s="21">
        <f>SUM(D22:D22)</f>
        <v>0.1</v>
      </c>
      <c r="E21" s="21">
        <f>SUM(E22:E22)</f>
        <v>0.1</v>
      </c>
      <c r="F21" s="21"/>
    </row>
    <row r="22" spans="1:8" ht="15" customHeight="1" x14ac:dyDescent="0.25">
      <c r="A22" s="22">
        <f t="shared" si="0"/>
        <v>22</v>
      </c>
      <c r="B22" s="23" t="s">
        <v>139</v>
      </c>
      <c r="C22" s="23" t="s">
        <v>140</v>
      </c>
      <c r="D22" s="24">
        <v>0.1</v>
      </c>
      <c r="E22" s="24">
        <v>0.1</v>
      </c>
      <c r="F22" s="24"/>
    </row>
  </sheetData>
  <mergeCells count="5">
    <mergeCell ref="A1:F1"/>
    <mergeCell ref="A2:D2"/>
    <mergeCell ref="B3:C3"/>
    <mergeCell ref="D3:F3"/>
    <mergeCell ref="A3:A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workbookViewId="0">
      <selection activeCell="H17" sqref="H17"/>
    </sheetView>
  </sheetViews>
  <sheetFormatPr defaultColWidth="6.109375" defaultRowHeight="15" customHeight="1" x14ac:dyDescent="0.25"/>
  <cols>
    <col min="1" max="1" width="6.21875" style="2" customWidth="1"/>
    <col min="2" max="2" width="14.33203125" style="2" customWidth="1"/>
    <col min="3" max="6" width="25" style="2" customWidth="1"/>
    <col min="7" max="256" width="7" style="2" customWidth="1"/>
    <col min="257" max="16384" width="6.109375" style="2"/>
  </cols>
  <sheetData>
    <row r="1" spans="1:6" s="1" customFormat="1" ht="37.5" customHeight="1" x14ac:dyDescent="0.25">
      <c r="A1" s="34" t="s">
        <v>141</v>
      </c>
      <c r="B1" s="35"/>
      <c r="C1" s="35"/>
      <c r="D1" s="35"/>
      <c r="E1" s="36"/>
      <c r="F1" s="35"/>
    </row>
    <row r="2" spans="1:6" s="1" customFormat="1" ht="15" customHeight="1" x14ac:dyDescent="0.25">
      <c r="A2" s="40" t="s">
        <v>148</v>
      </c>
      <c r="B2" s="38"/>
      <c r="C2" s="38"/>
      <c r="D2" s="38"/>
      <c r="E2" s="12" t="s">
        <v>1</v>
      </c>
      <c r="F2" s="12" t="s">
        <v>2</v>
      </c>
    </row>
    <row r="3" spans="1:6" s="1" customFormat="1" ht="15" customHeight="1" x14ac:dyDescent="0.25">
      <c r="A3" s="38" t="s">
        <v>3</v>
      </c>
      <c r="B3" s="38" t="s">
        <v>89</v>
      </c>
      <c r="C3" s="38"/>
      <c r="D3" s="38" t="s">
        <v>60</v>
      </c>
      <c r="E3" s="38" t="s">
        <v>90</v>
      </c>
      <c r="F3" s="38" t="s">
        <v>91</v>
      </c>
    </row>
    <row r="4" spans="1:6" s="1" customFormat="1" ht="15" customHeight="1" x14ac:dyDescent="0.25">
      <c r="A4" s="38"/>
      <c r="B4" s="4" t="s">
        <v>63</v>
      </c>
      <c r="C4" s="4" t="s">
        <v>64</v>
      </c>
      <c r="D4" s="38"/>
      <c r="E4" s="38"/>
      <c r="F4" s="38"/>
    </row>
    <row r="5" spans="1:6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</row>
    <row r="6" spans="1:6" ht="15" customHeight="1" x14ac:dyDescent="0.25">
      <c r="A6" s="5"/>
      <c r="B6" s="5"/>
      <c r="C6" s="5"/>
      <c r="D6" s="5"/>
      <c r="E6" s="5"/>
      <c r="F6" s="5"/>
    </row>
    <row r="7" spans="1:6" ht="15" customHeight="1" x14ac:dyDescent="0.25">
      <c r="A7" s="5"/>
      <c r="B7" s="5"/>
      <c r="C7" s="5"/>
      <c r="D7" s="5"/>
      <c r="E7" s="5"/>
      <c r="F7" s="5"/>
    </row>
    <row r="8" spans="1:6" ht="15" customHeight="1" x14ac:dyDescent="0.25">
      <c r="A8" s="5"/>
      <c r="B8" s="5"/>
      <c r="C8" s="5"/>
      <c r="D8" s="5"/>
      <c r="E8" s="5"/>
      <c r="F8" s="5"/>
    </row>
    <row r="9" spans="1:6" ht="15" customHeight="1" x14ac:dyDescent="0.25">
      <c r="A9" s="5"/>
      <c r="B9" s="5"/>
      <c r="C9" s="5"/>
      <c r="D9" s="5"/>
      <c r="E9" s="5"/>
      <c r="F9" s="5"/>
    </row>
    <row r="10" spans="1:6" ht="15" customHeight="1" x14ac:dyDescent="0.25">
      <c r="A10" s="5"/>
      <c r="B10" s="5"/>
      <c r="C10" s="5"/>
      <c r="D10" s="5"/>
      <c r="E10" s="5"/>
      <c r="F10" s="5"/>
    </row>
    <row r="11" spans="1:6" ht="15" customHeight="1" x14ac:dyDescent="0.25">
      <c r="A11" s="5"/>
      <c r="B11" s="5"/>
      <c r="C11" s="5"/>
      <c r="D11" s="5"/>
      <c r="E11" s="5"/>
      <c r="F11" s="5"/>
    </row>
    <row r="12" spans="1:6" ht="15" customHeight="1" x14ac:dyDescent="0.25">
      <c r="A12" s="5"/>
      <c r="B12" s="5"/>
      <c r="C12" s="5"/>
      <c r="D12" s="5"/>
      <c r="E12" s="5"/>
      <c r="F12" s="5"/>
    </row>
    <row r="13" spans="1:6" ht="15" customHeight="1" x14ac:dyDescent="0.25">
      <c r="A13" s="5"/>
      <c r="B13" s="5"/>
      <c r="C13" s="5"/>
      <c r="D13" s="5"/>
      <c r="E13" s="5"/>
      <c r="F13" s="5"/>
    </row>
    <row r="14" spans="1:6" ht="15" customHeight="1" x14ac:dyDescent="0.25">
      <c r="A14" s="5"/>
      <c r="B14" s="5"/>
      <c r="C14" s="5"/>
      <c r="D14" s="5"/>
      <c r="E14" s="5"/>
      <c r="F14" s="5"/>
    </row>
    <row r="15" spans="1:6" ht="15" customHeight="1" x14ac:dyDescent="0.25">
      <c r="A15" s="5"/>
      <c r="B15" s="5"/>
      <c r="C15" s="5"/>
      <c r="D15" s="5"/>
      <c r="E15" s="5"/>
      <c r="F15" s="5"/>
    </row>
    <row r="16" spans="1:6" ht="15" customHeight="1" x14ac:dyDescent="0.25">
      <c r="B16" s="6" t="s">
        <v>142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6"/>
  <sheetViews>
    <sheetView workbookViewId="0">
      <selection activeCell="J20" sqref="J20"/>
    </sheetView>
  </sheetViews>
  <sheetFormatPr defaultColWidth="6.109375" defaultRowHeight="15" customHeight="1" x14ac:dyDescent="0.25"/>
  <cols>
    <col min="1" max="1" width="6.21875" style="8" customWidth="1"/>
    <col min="2" max="2" width="14.33203125" style="8" customWidth="1"/>
    <col min="3" max="6" width="25" style="8" customWidth="1"/>
    <col min="7" max="256" width="7" style="8" customWidth="1"/>
    <col min="257" max="16384" width="6.109375" style="8"/>
  </cols>
  <sheetData>
    <row r="1" spans="1:6" s="7" customFormat="1" ht="37.5" customHeight="1" x14ac:dyDescent="0.25">
      <c r="A1" s="34" t="s">
        <v>143</v>
      </c>
      <c r="B1" s="35"/>
      <c r="C1" s="35"/>
      <c r="D1" s="35"/>
      <c r="E1" s="36"/>
      <c r="F1" s="35"/>
    </row>
    <row r="2" spans="1:6" s="7" customFormat="1" ht="15" customHeight="1" x14ac:dyDescent="0.25">
      <c r="A2" s="40" t="s">
        <v>148</v>
      </c>
      <c r="B2" s="38"/>
      <c r="C2" s="38"/>
      <c r="D2" s="38"/>
      <c r="E2" s="10" t="s">
        <v>1</v>
      </c>
      <c r="F2" s="10" t="s">
        <v>2</v>
      </c>
    </row>
    <row r="3" spans="1:6" s="7" customFormat="1" ht="15" customHeight="1" x14ac:dyDescent="0.25">
      <c r="A3" s="38" t="s">
        <v>3</v>
      </c>
      <c r="B3" s="38" t="s">
        <v>89</v>
      </c>
      <c r="C3" s="38"/>
      <c r="D3" s="38" t="s">
        <v>60</v>
      </c>
      <c r="E3" s="38" t="s">
        <v>90</v>
      </c>
      <c r="F3" s="38" t="s">
        <v>91</v>
      </c>
    </row>
    <row r="4" spans="1:6" s="7" customFormat="1" ht="15" customHeight="1" x14ac:dyDescent="0.25">
      <c r="A4" s="38"/>
      <c r="B4" s="9" t="s">
        <v>63</v>
      </c>
      <c r="C4" s="9" t="s">
        <v>64</v>
      </c>
      <c r="D4" s="38"/>
      <c r="E4" s="38"/>
      <c r="F4" s="38"/>
    </row>
    <row r="5" spans="1:6" s="7" customFormat="1" ht="15" customHeight="1" x14ac:dyDescent="0.25">
      <c r="A5" s="9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73</v>
      </c>
    </row>
    <row r="6" spans="1:6" ht="15" customHeight="1" x14ac:dyDescent="0.25">
      <c r="A6" s="11"/>
      <c r="B6" s="11"/>
      <c r="C6" s="11"/>
      <c r="D6" s="11"/>
      <c r="E6" s="11"/>
      <c r="F6" s="11"/>
    </row>
    <row r="7" spans="1:6" ht="15" customHeight="1" x14ac:dyDescent="0.25">
      <c r="A7" s="11"/>
      <c r="B7" s="11"/>
      <c r="C7" s="11"/>
      <c r="D7" s="11"/>
      <c r="E7" s="11"/>
      <c r="F7" s="11"/>
    </row>
    <row r="8" spans="1:6" ht="15" customHeight="1" x14ac:dyDescent="0.25">
      <c r="A8" s="11"/>
      <c r="B8" s="11"/>
      <c r="C8" s="11"/>
      <c r="D8" s="11"/>
      <c r="E8" s="11"/>
      <c r="F8" s="11"/>
    </row>
    <row r="9" spans="1:6" ht="15" customHeight="1" x14ac:dyDescent="0.25">
      <c r="A9" s="11"/>
      <c r="B9" s="11"/>
      <c r="C9" s="11"/>
      <c r="D9" s="11"/>
      <c r="E9" s="11"/>
      <c r="F9" s="11"/>
    </row>
    <row r="10" spans="1:6" ht="15" customHeight="1" x14ac:dyDescent="0.25">
      <c r="A10" s="11"/>
      <c r="B10" s="11"/>
      <c r="C10" s="11"/>
      <c r="D10" s="11"/>
      <c r="E10" s="11"/>
      <c r="F10" s="11"/>
    </row>
    <row r="11" spans="1:6" ht="15" customHeight="1" x14ac:dyDescent="0.25">
      <c r="A11" s="11"/>
      <c r="B11" s="11"/>
      <c r="C11" s="11"/>
      <c r="D11" s="11"/>
      <c r="E11" s="11"/>
      <c r="F11" s="11"/>
    </row>
    <row r="12" spans="1:6" ht="15" customHeight="1" x14ac:dyDescent="0.25">
      <c r="A12" s="11"/>
      <c r="B12" s="11"/>
      <c r="C12" s="11"/>
      <c r="D12" s="11"/>
      <c r="E12" s="11"/>
      <c r="F12" s="11"/>
    </row>
    <row r="13" spans="1:6" ht="15" customHeight="1" x14ac:dyDescent="0.25">
      <c r="A13" s="11"/>
      <c r="B13" s="11"/>
      <c r="C13" s="11"/>
      <c r="D13" s="11"/>
      <c r="E13" s="11"/>
      <c r="F13" s="11"/>
    </row>
    <row r="14" spans="1:6" ht="15" customHeight="1" x14ac:dyDescent="0.25">
      <c r="A14" s="11"/>
      <c r="B14" s="11"/>
      <c r="C14" s="11"/>
      <c r="D14" s="11"/>
      <c r="E14" s="11"/>
      <c r="F14" s="11"/>
    </row>
    <row r="15" spans="1:6" ht="15" customHeight="1" x14ac:dyDescent="0.25">
      <c r="A15" s="11"/>
      <c r="B15" s="11"/>
      <c r="C15" s="11"/>
      <c r="D15" s="11"/>
      <c r="E15" s="11"/>
      <c r="F15" s="11"/>
    </row>
    <row r="16" spans="1:6" ht="15" customHeight="1" x14ac:dyDescent="0.25">
      <c r="B16" s="6" t="s">
        <v>142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3" type="noConversion"/>
  <pageMargins left="0.75" right="0.75" top="1" bottom="1" header="0.5" footer="0.5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6"/>
  <sheetViews>
    <sheetView workbookViewId="0">
      <selection activeCell="H23" sqref="H22:H23"/>
    </sheetView>
  </sheetViews>
  <sheetFormatPr defaultColWidth="6.109375" defaultRowHeight="15" customHeight="1" x14ac:dyDescent="0.25"/>
  <cols>
    <col min="1" max="1" width="6.21875" style="2" customWidth="1"/>
    <col min="2" max="2" width="32.44140625" style="2" customWidth="1"/>
    <col min="3" max="6" width="20" style="2" customWidth="1"/>
    <col min="7" max="256" width="7" style="2" customWidth="1"/>
    <col min="257" max="16384" width="6.109375" style="2"/>
  </cols>
  <sheetData>
    <row r="1" spans="1:6" s="1" customFormat="1" ht="37.5" customHeight="1" x14ac:dyDescent="0.25">
      <c r="A1" s="34" t="s">
        <v>144</v>
      </c>
      <c r="B1" s="35"/>
      <c r="C1" s="35"/>
      <c r="D1" s="35"/>
      <c r="E1" s="36"/>
      <c r="F1" s="35"/>
    </row>
    <row r="2" spans="1:6" s="1" customFormat="1" ht="15" customHeight="1" x14ac:dyDescent="0.25">
      <c r="A2" s="42" t="s">
        <v>149</v>
      </c>
      <c r="B2" s="35"/>
      <c r="C2" s="35"/>
      <c r="D2" s="35"/>
      <c r="E2" s="3" t="s">
        <v>1</v>
      </c>
      <c r="F2" s="3" t="s">
        <v>2</v>
      </c>
    </row>
    <row r="3" spans="1:6" s="1" customFormat="1" ht="15" customHeight="1" x14ac:dyDescent="0.25">
      <c r="A3" s="38" t="s">
        <v>3</v>
      </c>
      <c r="B3" s="38" t="s">
        <v>145</v>
      </c>
      <c r="C3" s="38" t="s">
        <v>146</v>
      </c>
      <c r="D3" s="38"/>
      <c r="E3" s="38"/>
      <c r="F3" s="38"/>
    </row>
    <row r="4" spans="1:6" s="1" customFormat="1" ht="28.2" customHeight="1" x14ac:dyDescent="0.25">
      <c r="A4" s="38"/>
      <c r="B4" s="38"/>
      <c r="C4" s="4" t="s">
        <v>60</v>
      </c>
      <c r="D4" s="4" t="s">
        <v>97</v>
      </c>
      <c r="E4" s="4" t="s">
        <v>147</v>
      </c>
      <c r="F4" s="4" t="s">
        <v>99</v>
      </c>
    </row>
    <row r="5" spans="1:6" s="1" customFormat="1" ht="15" customHeight="1" x14ac:dyDescent="0.25">
      <c r="A5" s="4" t="s">
        <v>8</v>
      </c>
      <c r="B5" s="4" t="s">
        <v>9</v>
      </c>
      <c r="C5" s="4" t="s">
        <v>10</v>
      </c>
      <c r="D5" s="4" t="s">
        <v>11</v>
      </c>
      <c r="E5" s="4" t="s">
        <v>12</v>
      </c>
      <c r="F5" s="4" t="s">
        <v>73</v>
      </c>
    </row>
    <row r="6" spans="1:6" ht="15" customHeight="1" x14ac:dyDescent="0.25">
      <c r="A6" s="47">
        <v>6</v>
      </c>
      <c r="B6" s="43" t="s">
        <v>60</v>
      </c>
      <c r="C6" s="5"/>
      <c r="D6" s="5"/>
      <c r="E6" s="5"/>
      <c r="F6" s="5"/>
    </row>
    <row r="7" spans="1:6" ht="15" customHeight="1" x14ac:dyDescent="0.25">
      <c r="A7" s="47">
        <v>7</v>
      </c>
      <c r="B7" s="44" t="s">
        <v>155</v>
      </c>
      <c r="C7" s="5"/>
      <c r="D7" s="5"/>
      <c r="E7" s="5"/>
      <c r="F7" s="5"/>
    </row>
    <row r="8" spans="1:6" ht="15" customHeight="1" x14ac:dyDescent="0.25">
      <c r="A8" s="47">
        <v>8</v>
      </c>
      <c r="B8" s="46" t="s">
        <v>156</v>
      </c>
      <c r="C8" s="5"/>
      <c r="D8" s="5"/>
      <c r="E8" s="5"/>
      <c r="F8" s="5"/>
    </row>
    <row r="9" spans="1:6" ht="15" customHeight="1" x14ac:dyDescent="0.25">
      <c r="A9" s="47">
        <v>9</v>
      </c>
      <c r="B9" s="46" t="s">
        <v>158</v>
      </c>
      <c r="C9" s="5"/>
      <c r="D9" s="5"/>
      <c r="E9" s="5"/>
      <c r="F9" s="5"/>
    </row>
    <row r="10" spans="1:6" ht="15" customHeight="1" x14ac:dyDescent="0.25">
      <c r="A10" s="47">
        <v>10</v>
      </c>
      <c r="B10" s="46" t="s">
        <v>159</v>
      </c>
      <c r="C10" s="5"/>
      <c r="D10" s="5"/>
      <c r="E10" s="5"/>
      <c r="F10" s="5"/>
    </row>
    <row r="11" spans="1:6" ht="15" customHeight="1" x14ac:dyDescent="0.25">
      <c r="A11" s="47">
        <v>11</v>
      </c>
      <c r="B11" s="45" t="s">
        <v>157</v>
      </c>
      <c r="C11" s="5"/>
      <c r="D11" s="5"/>
      <c r="E11" s="5"/>
      <c r="F11" s="5"/>
    </row>
    <row r="12" spans="1:6" ht="15" customHeight="1" x14ac:dyDescent="0.25">
      <c r="A12" s="5"/>
      <c r="B12" s="5"/>
      <c r="C12" s="5"/>
      <c r="D12" s="5"/>
      <c r="E12" s="5"/>
      <c r="F12" s="5"/>
    </row>
    <row r="13" spans="1:6" ht="15" customHeight="1" x14ac:dyDescent="0.25">
      <c r="A13" s="5"/>
      <c r="B13" s="5"/>
      <c r="C13" s="5"/>
      <c r="D13" s="5"/>
      <c r="E13" s="5"/>
      <c r="F13" s="5"/>
    </row>
    <row r="14" spans="1:6" ht="15" customHeight="1" x14ac:dyDescent="0.25">
      <c r="A14" s="5"/>
      <c r="B14" s="5"/>
      <c r="C14" s="5"/>
      <c r="D14" s="5"/>
      <c r="E14" s="5"/>
      <c r="F14" s="5"/>
    </row>
    <row r="15" spans="1:6" ht="15" customHeight="1" x14ac:dyDescent="0.25">
      <c r="A15" s="5"/>
      <c r="B15" s="5"/>
      <c r="C15" s="5"/>
      <c r="D15" s="5"/>
      <c r="E15" s="5"/>
      <c r="F15" s="5"/>
    </row>
    <row r="16" spans="1:6" ht="15" customHeight="1" x14ac:dyDescent="0.25">
      <c r="B16" s="33" t="s">
        <v>154</v>
      </c>
    </row>
  </sheetData>
  <mergeCells count="5">
    <mergeCell ref="A1:F1"/>
    <mergeCell ref="A2:D2"/>
    <mergeCell ref="C3:F3"/>
    <mergeCell ref="A3:A4"/>
    <mergeCell ref="B3:B4"/>
  </mergeCells>
  <phoneticPr fontId="3" type="noConversion"/>
  <pageMargins left="0.75" right="0.75" top="1" bottom="1" header="0.5" footer="0.5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抚扇书生</cp:lastModifiedBy>
  <cp:lastPrinted>2021-03-16T10:16:13Z</cp:lastPrinted>
  <dcterms:created xsi:type="dcterms:W3CDTF">2021-03-15T07:39:00Z</dcterms:created>
  <dcterms:modified xsi:type="dcterms:W3CDTF">2021-03-24T03:01:24Z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