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5" activeTab="8"/>
  </bookViews>
  <sheets>
    <sheet name="部门预算财政拨款“三公”经费支出表" sheetId="4" r:id="rId1"/>
    <sheet name="部门预算国有资本经营预算财政拨款支出表" sheetId="8" r:id="rId2"/>
    <sheet name="部门预算政府基金预算财政拨款支出表" sheetId="11" r:id="rId3"/>
    <sheet name="部门预算一般公共预算财政拨款基本支出表" sheetId="9" r:id="rId4"/>
    <sheet name="部门预算一般公共预算财政拨款支出表" sheetId="10" r:id="rId5"/>
    <sheet name="部门预算财政拨款收支总表" sheetId="1" r:id="rId6"/>
    <sheet name="部门预算收入总表" sheetId="5" r:id="rId7"/>
    <sheet name="部门预算收支总表" sheetId="6" r:id="rId8"/>
    <sheet name="部门预算支出总表" sheetId="7" r:id="rId9"/>
    <sheet name="Sheet2" sheetId="2" state="hidden" r:id="rId10"/>
    <sheet name="Sheet3" sheetId="3" state="hidden" r:id="rId11"/>
  </sheets>
  <calcPr calcId="144525" refMode="R1C1"/>
</workbook>
</file>

<file path=xl/sharedStrings.xml><?xml version="1.0" encoding="utf-8"?>
<sst xmlns="http://schemas.openxmlformats.org/spreadsheetml/2006/main" count="378" uniqueCount="172">
  <si>
    <t>部门预算财政拨款“三公”经费支出表</t>
  </si>
  <si>
    <t>预算单位编码及名称：[401764]唐山市丰南区钱营镇崔苗小学</t>
  </si>
  <si>
    <t>预算年度：2021</t>
  </si>
  <si>
    <t>金额单位：万元</t>
  </si>
  <si>
    <t>序号</t>
  </si>
  <si>
    <t>项  目</t>
  </si>
  <si>
    <t>资金性质</t>
  </si>
  <si>
    <t>栏次</t>
  </si>
  <si>
    <t>合计</t>
  </si>
  <si>
    <t>一般公共预算财政拨款</t>
  </si>
  <si>
    <t>政府性基金财政拨款</t>
  </si>
  <si>
    <t>国有资本经营预算财政拨款</t>
  </si>
  <si>
    <t>1</t>
  </si>
  <si>
    <t>2</t>
  </si>
  <si>
    <t>3</t>
  </si>
  <si>
    <t>4</t>
  </si>
  <si>
    <t>5</t>
  </si>
  <si>
    <t>注：无数据，空表列示。</t>
  </si>
  <si>
    <t>部门预算国有资本经营预算财政拨款支出表</t>
  </si>
  <si>
    <t>支出功能分类科目</t>
  </si>
  <si>
    <t>基本支出</t>
  </si>
  <si>
    <t>项目支出</t>
  </si>
  <si>
    <t>科目编码</t>
  </si>
  <si>
    <t>科目名称</t>
  </si>
  <si>
    <t>其他来源收入</t>
  </si>
  <si>
    <t>部门预算政府基金预算财政拨款支出表</t>
  </si>
  <si>
    <t>部门预算一般公共预算财政拨款基本支出表</t>
  </si>
  <si>
    <t>支出部门经济分类科目</t>
  </si>
  <si>
    <t>一般公共预算基本支出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</si>
  <si>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</si>
  <si>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</si>
  <si>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</si>
  <si>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</si>
  <si>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</si>
  <si>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</si>
  <si>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</si>
  <si>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</si>
  <si>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</si>
  <si>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</si>
  <si>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</si>
  <si>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</si>
  <si>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</si>
  <si>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</si>
  <si>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</si>
  <si>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</si>
  <si>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</si>
  <si>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</si>
  <si>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</si>
  <si>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</si>
  <si>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</si>
  <si>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</si>
  <si>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30201</t>
  </si>
  <si>
    <t>办公费</t>
  </si>
  <si>
    <t>30202</t>
  </si>
  <si>
    <t>印刷费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</si>
  <si>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</si>
  <si>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</si>
  <si>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</si>
  <si>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</si>
  <si>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</si>
  <si>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</si>
  <si>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</si>
  <si>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</si>
  <si>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</si>
  <si>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</si>
  <si>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</si>
  <si>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</si>
  <si>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</si>
  <si>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</si>
  <si>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</si>
  <si>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</si>
  <si>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</si>
  <si>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</si>
  <si>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</si>
  <si>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</si>
  <si>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30299</t>
  </si>
  <si>
    <t>其他商品和服务支出</t>
  </si>
  <si>
    <t>部门预算一般公共预算财政拨款支出表</t>
  </si>
  <si>
    <t>小计</t>
  </si>
  <si>
    <t>6</t>
  </si>
  <si>
    <t>7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</si>
  <si>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</si>
  <si>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</si>
  <si>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</si>
  <si>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</si>
  <si>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</si>
  <si>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</si>
  <si>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</si>
  <si>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</si>
  <si>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</si>
  <si>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部门预算财政拨款收支总表</t>
  </si>
  <si>
    <t>收入</t>
  </si>
  <si>
    <t>支出</t>
  </si>
  <si>
    <t>事业收入</t>
  </si>
  <si>
    <t>经营收入</t>
  </si>
  <si>
    <t>附属单位上缴收入</t>
  </si>
  <si>
    <t>其他收入</t>
  </si>
  <si>
    <t>项    目</t>
  </si>
  <si>
    <t>金额</t>
  </si>
  <si>
    <t>政府性基金预算财政拨款</t>
  </si>
  <si>
    <t>一、一般公共预算拨款</t>
  </si>
  <si>
    <t>一、一般公共服务支出</t>
  </si>
  <si>
    <t>二、政府性基金预算拨款</t>
  </si>
  <si>
    <t>二、外交支出</t>
  </si>
  <si>
    <t>三、国有资本经营预算拨款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</si>
  <si>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</si>
  <si>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</si>
  <si>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</si>
  <si>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</si>
  <si>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</si>
  <si>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</si>
  <si>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</si>
  <si>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</si>
  <si>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</si>
  <si>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</si>
  <si>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</si>
  <si>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</si>
  <si>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</si>
  <si>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</si>
  <si>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</si>
  <si>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</si>
  <si>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</si>
  <si>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</si>
  <si>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</si>
  <si>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</si>
  <si>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</si>
  <si>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</si>
  <si>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</si>
  <si>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</si>
  <si>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</si>
  <si>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</si>
  <si>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</si>
  <si>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</si>
  <si>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</si>
  <si>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</si>
  <si>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年初财政拨款结转和结余</t>
  </si>
  <si>
    <t>年末财政拨款结转和结余</t>
  </si>
  <si>
    <t>收入总计</t>
  </si>
  <si>
    <t>支出总计</t>
  </si>
  <si>
    <t>部门预算收入总表</t>
  </si>
  <si>
    <t>年度：</t>
  </si>
  <si>
    <t>功能分类科目</t>
  </si>
  <si>
    <t>本年收入</t>
  </si>
  <si>
    <t>上年结转</t>
  </si>
  <si>
    <t>财政拨款收入</t>
  </si>
  <si>
    <t>财政专户收入</t>
  </si>
  <si>
    <t>上级补助收入</t>
  </si>
  <si>
    <t>8</t>
  </si>
  <si>
    <t>9</t>
  </si>
  <si>
    <t>10</t>
  </si>
  <si>
    <t>11</t>
  </si>
  <si>
    <t>12</t>
  </si>
  <si>
    <t>部门预算收支总表</t>
  </si>
  <si>
    <t>资金来源</t>
  </si>
  <si>
    <t>预算数</t>
  </si>
  <si>
    <t>一、一般公共预算拨款收入</t>
  </si>
  <si>
    <t>二、政府性基金预算拨款收入</t>
  </si>
  <si>
    <t>三、国有资本经营预算拨款收入</t>
  </si>
  <si>
    <t>四、财政专户管理资金收入</t>
  </si>
  <si>
    <t>五、事业收入</t>
  </si>
  <si>
    <t>六、事业单位经营收入</t>
  </si>
  <si>
    <t>七、上级补助收入</t>
  </si>
  <si>
    <t>八、附属单位上缴收入</t>
  </si>
  <si>
    <t>九、其他收入</t>
  </si>
  <si>
    <t>上年结转结余</t>
  </si>
  <si>
    <t>年终结转结余</t>
  </si>
  <si>
    <t>部门预算支出总表</t>
  </si>
  <si>
    <t>经营支出</t>
  </si>
  <si>
    <t>上缴上级支出</t>
  </si>
  <si>
    <t>对附属单位补助支出</t>
  </si>
  <si>
    <t>事业费限额</t>
  </si>
  <si>
    <t>其他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</si>
</sst>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</numFmts>
  <fonts count="23">
    <font>
      <sz val="11"/>
      <color rgb="FF000000"/>
      <name val="宋体"/>
      <charset val="134"/>
    </font>
    <font>
      <sz val="9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7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4" borderId="4" applyNumberFormat="0" applyFon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7" borderId="8" applyNumberFormat="0" applyAlignment="0" applyProtection="0">
      <alignment vertical="center"/>
    </xf>
    <xf numFmtId="0" fontId="19" fillId="27" borderId="3" applyNumberFormat="0" applyAlignment="0" applyProtection="0">
      <alignment vertical="center"/>
    </xf>
    <xf numFmtId="0" fontId="17" fillId="26" borderId="7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0" borderId="0">
      <protection locked="0"/>
    </xf>
    <xf numFmtId="0" fontId="1" fillId="0" borderId="0">
      <protection locked="0"/>
    </xf>
  </cellStyleXfs>
  <cellXfs count="39">
    <xf numFmtId="0" fontId="0" fillId="0" borderId="0" xfId="0" applyAlignment="1"/>
    <xf numFmtId="0" fontId="1" fillId="2" borderId="0" xfId="50" applyFont="1" applyFill="1" applyAlignment="1">
      <alignment horizontal="center" vertical="center"/>
      <protection locked="0"/>
    </xf>
    <xf numFmtId="3" fontId="1" fillId="0" borderId="0" xfId="50" applyNumberFormat="1" applyFont="1" applyAlignment="1" applyProtection="1">
      <alignment horizontal="center" vertical="center"/>
    </xf>
    <xf numFmtId="49" fontId="1" fillId="0" borderId="0" xfId="50" applyNumberFormat="1" applyFont="1" applyAlignment="1" applyProtection="1">
      <alignment horizontal="left" vertical="center"/>
    </xf>
    <xf numFmtId="2" fontId="1" fillId="0" borderId="0" xfId="50" applyNumberFormat="1" applyFont="1" applyAlignment="1" applyProtection="1">
      <alignment horizontal="right" vertical="center"/>
    </xf>
    <xf numFmtId="0" fontId="1" fillId="0" borderId="0" xfId="50" applyFont="1" applyAlignment="1">
      <alignment vertical="top"/>
      <protection locked="0"/>
    </xf>
    <xf numFmtId="0" fontId="2" fillId="2" borderId="0" xfId="50" applyFont="1" applyFill="1" applyAlignment="1">
      <alignment horizontal="center" vertical="center" wrapText="1"/>
      <protection locked="0"/>
    </xf>
    <xf numFmtId="0" fontId="1" fillId="2" borderId="0" xfId="50" applyFont="1" applyFill="1" applyAlignment="1">
      <alignment horizontal="center" vertical="center" wrapText="1"/>
      <protection locked="0"/>
    </xf>
    <xf numFmtId="0" fontId="1" fillId="2" borderId="0" xfId="50" applyFont="1" applyFill="1" applyAlignment="1">
      <alignment horizontal="right" vertical="center" wrapText="1"/>
      <protection locked="0"/>
    </xf>
    <xf numFmtId="0" fontId="1" fillId="2" borderId="0" xfId="50" applyFont="1" applyFill="1" applyAlignment="1">
      <alignment horizontal="left" vertical="center" wrapText="1"/>
      <protection locked="0"/>
    </xf>
    <xf numFmtId="0" fontId="1" fillId="2" borderId="1" xfId="50" applyFont="1" applyFill="1" applyBorder="1" applyAlignment="1">
      <alignment horizontal="center" vertical="center" wrapText="1"/>
      <protection locked="0"/>
    </xf>
    <xf numFmtId="3" fontId="1" fillId="0" borderId="1" xfId="50" applyNumberFormat="1" applyFont="1" applyBorder="1" applyAlignment="1" applyProtection="1">
      <alignment horizontal="center" vertical="center"/>
    </xf>
    <xf numFmtId="49" fontId="1" fillId="0" borderId="1" xfId="50" applyNumberFormat="1" applyFont="1" applyBorder="1" applyAlignment="1" applyProtection="1">
      <alignment horizontal="left" vertical="center"/>
    </xf>
    <xf numFmtId="2" fontId="1" fillId="0" borderId="1" xfId="50" applyNumberFormat="1" applyFont="1" applyBorder="1" applyAlignment="1" applyProtection="1">
      <alignment horizontal="right" vertical="center"/>
    </xf>
    <xf numFmtId="2" fontId="1" fillId="0" borderId="0" xfId="50" applyNumberFormat="1" applyFont="1" applyAlignment="1">
      <alignment horizontal="right" vertical="center"/>
      <protection locked="0"/>
    </xf>
    <xf numFmtId="176" fontId="1" fillId="0" borderId="1" xfId="50" applyNumberFormat="1" applyFont="1" applyBorder="1" applyAlignment="1" applyProtection="1"/>
    <xf numFmtId="2" fontId="1" fillId="0" borderId="1" xfId="50" applyNumberFormat="1" applyFont="1" applyBorder="1" applyAlignment="1">
      <alignment horizontal="right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2" fontId="1" fillId="0" borderId="1" xfId="0" applyNumberFormat="1" applyFont="1" applyBorder="1" applyAlignment="1" applyProtection="1">
      <alignment horizontal="right" vertical="center"/>
      <protection locked="0"/>
    </xf>
    <xf numFmtId="3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 applyProtection="1">
      <alignment horizontal="left" vertical="center"/>
      <protection locked="0"/>
    </xf>
    <xf numFmtId="2" fontId="1" fillId="0" borderId="0" xfId="0" applyNumberFormat="1" applyFont="1" applyAlignment="1" applyProtection="1">
      <alignment horizontal="right" vertical="center"/>
      <protection locked="0"/>
    </xf>
    <xf numFmtId="0" fontId="1" fillId="0" borderId="1" xfId="50" applyFont="1" applyBorder="1" applyAlignment="1">
      <alignment vertical="top"/>
      <protection locked="0"/>
    </xf>
    <xf numFmtId="0" fontId="1" fillId="2" borderId="0" xfId="49" applyFont="1" applyFill="1" applyAlignment="1">
      <alignment horizontal="center" vertical="center"/>
      <protection locked="0"/>
    </xf>
    <xf numFmtId="0" fontId="1" fillId="0" borderId="0" xfId="49" applyFont="1" applyAlignment="1">
      <alignment vertical="top"/>
      <protection locked="0"/>
    </xf>
    <xf numFmtId="0" fontId="2" fillId="2" borderId="0" xfId="49" applyFont="1" applyFill="1" applyAlignment="1">
      <alignment horizontal="center" vertical="center" wrapText="1"/>
      <protection locked="0"/>
    </xf>
    <xf numFmtId="0" fontId="1" fillId="2" borderId="0" xfId="49" applyFont="1" applyFill="1" applyAlignment="1">
      <alignment horizontal="center" vertical="center" wrapText="1"/>
      <protection locked="0"/>
    </xf>
    <xf numFmtId="0" fontId="1" fillId="2" borderId="0" xfId="49" applyFont="1" applyFill="1" applyAlignment="1">
      <alignment horizontal="right" vertical="center" wrapText="1"/>
      <protection locked="0"/>
    </xf>
    <xf numFmtId="0" fontId="1" fillId="2" borderId="0" xfId="49" applyFont="1" applyFill="1" applyAlignment="1">
      <alignment horizontal="left" vertical="center" wrapText="1"/>
      <protection locked="0"/>
    </xf>
    <xf numFmtId="0" fontId="1" fillId="2" borderId="1" xfId="49" applyFont="1" applyFill="1" applyBorder="1" applyAlignment="1">
      <alignment horizontal="center" vertical="center" wrapText="1"/>
      <protection locked="0"/>
    </xf>
    <xf numFmtId="0" fontId="1" fillId="0" borderId="1" xfId="49" applyFont="1" applyBorder="1" applyAlignment="1">
      <alignment vertical="top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pane ySplit="5" topLeftCell="A6" activePane="bottomLeft" state="frozen"/>
      <selection/>
      <selection pane="bottomLeft" activeCell="D25" sqref="D25"/>
    </sheetView>
  </sheetViews>
  <sheetFormatPr defaultColWidth="7.63333333333333" defaultRowHeight="15" customHeight="1" outlineLevelCol="5"/>
  <cols>
    <col min="1" max="1" width="6.90833333333333" style="32" customWidth="1"/>
    <col min="2" max="2" width="14.25" style="32" customWidth="1"/>
    <col min="3" max="3" width="16.75" style="32" customWidth="1"/>
    <col min="4" max="4" width="19.25" style="32" customWidth="1"/>
    <col min="5" max="6" width="21.9083333333333" style="32" customWidth="1"/>
    <col min="7" max="16384" width="7.63333333333333" style="32"/>
  </cols>
  <sheetData>
    <row r="1" s="31" customFormat="1" ht="37.5" customHeight="1" spans="1:6">
      <c r="A1" s="33" t="s">
        <v>0</v>
      </c>
      <c r="B1" s="34"/>
      <c r="C1" s="34"/>
      <c r="D1" s="34"/>
      <c r="E1" s="35"/>
      <c r="F1" s="34"/>
    </row>
    <row r="2" s="31" customFormat="1" customHeight="1" spans="1:6">
      <c r="A2" s="36" t="s">
        <v>1</v>
      </c>
      <c r="B2" s="34"/>
      <c r="C2" s="34"/>
      <c r="D2" s="34"/>
      <c r="E2" s="35" t="s">
        <v>2</v>
      </c>
      <c r="F2" s="35" t="s">
        <v>3</v>
      </c>
    </row>
    <row r="3" s="31" customFormat="1" customHeight="1" spans="1:6">
      <c r="A3" s="37" t="s">
        <v>4</v>
      </c>
      <c r="B3" s="37" t="s">
        <v>5</v>
      </c>
      <c r="C3" s="37" t="s">
        <v>6</v>
      </c>
      <c r="D3" s="37"/>
      <c r="E3" s="37"/>
      <c r="F3" s="37"/>
    </row>
    <row r="4" s="31" customFormat="1" customHeight="1" spans="1:6">
      <c r="A4" s="37" t="s">
        <v>7</v>
      </c>
      <c r="B4" s="37"/>
      <c r="C4" s="37" t="s">
        <v>8</v>
      </c>
      <c r="D4" s="37" t="s">
        <v>9</v>
      </c>
      <c r="E4" s="37" t="s">
        <v>10</v>
      </c>
      <c r="F4" s="37" t="s">
        <v>11</v>
      </c>
    </row>
    <row r="5" s="31" customFormat="1" customHeight="1" spans="1:6">
      <c r="A5" s="37" t="s">
        <v>7</v>
      </c>
      <c r="B5" s="37" t="s">
        <v>12</v>
      </c>
      <c r="C5" s="37" t="s">
        <v>13</v>
      </c>
      <c r="D5" s="37" t="s">
        <v>14</v>
      </c>
      <c r="E5" s="37" t="s">
        <v>15</v>
      </c>
      <c r="F5" s="37" t="s">
        <v>16</v>
      </c>
    </row>
    <row r="6" customHeight="1" spans="1:6">
      <c r="A6" s="38"/>
      <c r="B6" s="38"/>
      <c r="C6" s="38"/>
      <c r="D6" s="38"/>
      <c r="E6" s="38"/>
      <c r="F6" s="38"/>
    </row>
    <row r="7" customHeight="1" spans="1:6">
      <c r="A7" s="38"/>
      <c r="B7" s="38"/>
      <c r="C7" s="38"/>
      <c r="D7" s="38"/>
      <c r="E7" s="38"/>
      <c r="F7" s="38"/>
    </row>
    <row r="8" customHeight="1" spans="1:6">
      <c r="A8" s="38"/>
      <c r="B8" s="38"/>
      <c r="C8" s="38"/>
      <c r="D8" s="38"/>
      <c r="E8" s="38"/>
      <c r="F8" s="38"/>
    </row>
    <row r="9" customHeight="1" spans="1:6">
      <c r="A9" s="38"/>
      <c r="B9" s="38"/>
      <c r="C9" s="38"/>
      <c r="D9" s="38"/>
      <c r="E9" s="38"/>
      <c r="F9" s="38"/>
    </row>
    <row r="10" customHeight="1" spans="1:6">
      <c r="A10" s="38"/>
      <c r="B10" s="38"/>
      <c r="C10" s="38"/>
      <c r="D10" s="38"/>
      <c r="E10" s="38"/>
      <c r="F10" s="38"/>
    </row>
    <row r="11" customHeight="1" spans="1:6">
      <c r="A11" s="38"/>
      <c r="B11" s="38"/>
      <c r="C11" s="38"/>
      <c r="D11" s="38"/>
      <c r="E11" s="38"/>
      <c r="F11" s="38"/>
    </row>
    <row r="12" customHeight="1" spans="1:6">
      <c r="A12" s="38"/>
      <c r="B12" s="38"/>
      <c r="C12" s="38"/>
      <c r="D12" s="38"/>
      <c r="E12" s="38"/>
      <c r="F12" s="38"/>
    </row>
    <row r="13" customHeight="1" spans="1:1">
      <c r="A13" s="32" t="s">
        <v>17</v>
      </c>
    </row>
  </sheetData>
  <mergeCells count="5">
    <mergeCell ref="A1:F1"/>
    <mergeCell ref="A2:D2"/>
    <mergeCell ref="C3:F3"/>
    <mergeCell ref="A3:A4"/>
    <mergeCell ref="B3:B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8" sqref="G18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18" sqref="G18"/>
    </sheetView>
  </sheetViews>
  <sheetFormatPr defaultColWidth="9" defaultRowHeight="13.5"/>
  <sheetData/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pane ySplit="5" topLeftCell="A6" activePane="bottomLeft" state="frozen"/>
      <selection/>
      <selection pane="bottomLeft" activeCell="F17" sqref="F17"/>
    </sheetView>
  </sheetViews>
  <sheetFormatPr defaultColWidth="7.63333333333333" defaultRowHeight="15" customHeight="1" outlineLevelCol="5"/>
  <cols>
    <col min="1" max="1" width="6.90833333333333" style="5" customWidth="1"/>
    <col min="2" max="2" width="15.6333333333333" style="5" customWidth="1"/>
    <col min="3" max="3" width="16.5" style="5" customWidth="1"/>
    <col min="4" max="4" width="13.75" style="5" customWidth="1"/>
    <col min="5" max="5" width="19.875" style="5" customWidth="1"/>
    <col min="6" max="6" width="17.875" style="5" customWidth="1"/>
    <col min="7" max="16384" width="7.63333333333333" style="5"/>
  </cols>
  <sheetData>
    <row r="1" s="1" customFormat="1" ht="37.5" customHeight="1" spans="1:6">
      <c r="A1" s="6" t="s">
        <v>18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6">
      <c r="A3" s="10" t="s">
        <v>4</v>
      </c>
      <c r="B3" s="10" t="s">
        <v>19</v>
      </c>
      <c r="C3" s="10"/>
      <c r="D3" s="10" t="s">
        <v>8</v>
      </c>
      <c r="E3" s="10" t="s">
        <v>20</v>
      </c>
      <c r="F3" s="10" t="s">
        <v>21</v>
      </c>
    </row>
    <row r="4" s="1" customFormat="1" customHeight="1" spans="1:6">
      <c r="A4" s="10" t="s">
        <v>7</v>
      </c>
      <c r="B4" s="10" t="s">
        <v>22</v>
      </c>
      <c r="C4" s="10" t="s">
        <v>23</v>
      </c>
      <c r="D4" s="10"/>
      <c r="E4" s="10"/>
      <c r="F4" s="10" t="s">
        <v>24</v>
      </c>
    </row>
    <row r="5" s="1" customFormat="1" customHeight="1" spans="1:6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</row>
    <row r="6" customHeight="1" spans="1:6">
      <c r="A6" s="30"/>
      <c r="B6" s="30"/>
      <c r="C6" s="30"/>
      <c r="D6" s="30"/>
      <c r="E6" s="30"/>
      <c r="F6" s="30"/>
    </row>
    <row r="7" customHeight="1" spans="1:6">
      <c r="A7" s="30"/>
      <c r="B7" s="30"/>
      <c r="C7" s="30"/>
      <c r="D7" s="30"/>
      <c r="E7" s="30"/>
      <c r="F7" s="30"/>
    </row>
    <row r="8" customHeight="1" spans="1:6">
      <c r="A8" s="30"/>
      <c r="B8" s="30"/>
      <c r="C8" s="30"/>
      <c r="D8" s="30"/>
      <c r="E8" s="30"/>
      <c r="F8" s="30"/>
    </row>
    <row r="9" customHeight="1" spans="1:6">
      <c r="A9" s="30"/>
      <c r="B9" s="30"/>
      <c r="C9" s="30"/>
      <c r="D9" s="30"/>
      <c r="E9" s="30"/>
      <c r="F9" s="30"/>
    </row>
    <row r="10" customHeight="1" spans="1:6">
      <c r="A10" s="30"/>
      <c r="B10" s="30"/>
      <c r="C10" s="30"/>
      <c r="D10" s="30"/>
      <c r="E10" s="30"/>
      <c r="F10" s="30"/>
    </row>
    <row r="11" customHeight="1" spans="1:6">
      <c r="A11" s="30"/>
      <c r="B11" s="30"/>
      <c r="C11" s="30"/>
      <c r="D11" s="30"/>
      <c r="E11" s="30"/>
      <c r="F11" s="30"/>
    </row>
    <row r="12" customHeight="1" spans="1:6">
      <c r="A12" s="30"/>
      <c r="B12" s="30"/>
      <c r="C12" s="30"/>
      <c r="D12" s="30"/>
      <c r="E12" s="30"/>
      <c r="F12" s="30"/>
    </row>
    <row r="13" customHeight="1" spans="1:1">
      <c r="A13" s="5" t="s">
        <v>17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pane ySplit="5" topLeftCell="A6" activePane="bottomLeft" state="frozen"/>
      <selection/>
      <selection pane="bottomLeft" activeCell="F15" sqref="F15"/>
    </sheetView>
  </sheetViews>
  <sheetFormatPr defaultColWidth="7.63333333333333" defaultRowHeight="15" customHeight="1" outlineLevelCol="5"/>
  <cols>
    <col min="1" max="1" width="6.90833333333333" style="5" customWidth="1"/>
    <col min="2" max="3" width="13.625" style="5" customWidth="1"/>
    <col min="4" max="4" width="12.25" style="5" customWidth="1"/>
    <col min="5" max="5" width="14.125" style="5" customWidth="1"/>
    <col min="6" max="6" width="16.125" style="5" customWidth="1"/>
    <col min="7" max="16384" width="7.63333333333333" style="5"/>
  </cols>
  <sheetData>
    <row r="1" s="1" customFormat="1" ht="37.5" customHeight="1" spans="1:6">
      <c r="A1" s="6" t="s">
        <v>25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6">
      <c r="A3" s="10" t="s">
        <v>4</v>
      </c>
      <c r="B3" s="10" t="s">
        <v>19</v>
      </c>
      <c r="C3" s="10"/>
      <c r="D3" s="10" t="s">
        <v>8</v>
      </c>
      <c r="E3" s="10" t="s">
        <v>20</v>
      </c>
      <c r="F3" s="10" t="s">
        <v>21</v>
      </c>
    </row>
    <row r="4" s="1" customFormat="1" customHeight="1" spans="1:6">
      <c r="A4" s="10" t="s">
        <v>7</v>
      </c>
      <c r="B4" s="10" t="s">
        <v>22</v>
      </c>
      <c r="C4" s="10" t="s">
        <v>23</v>
      </c>
      <c r="D4" s="10"/>
      <c r="E4" s="10"/>
      <c r="F4" s="10" t="s">
        <v>24</v>
      </c>
    </row>
    <row r="5" s="1" customFormat="1" customHeight="1" spans="1:6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</row>
    <row r="6" customHeight="1" spans="1:6">
      <c r="A6" s="30"/>
      <c r="B6" s="30"/>
      <c r="C6" s="30"/>
      <c r="D6" s="30"/>
      <c r="E6" s="30"/>
      <c r="F6" s="30"/>
    </row>
    <row r="7" customHeight="1" spans="1:6">
      <c r="A7" s="30"/>
      <c r="B7" s="30"/>
      <c r="C7" s="30"/>
      <c r="D7" s="30"/>
      <c r="E7" s="30"/>
      <c r="F7" s="30"/>
    </row>
    <row r="8" customHeight="1" spans="1:6">
      <c r="A8" s="30"/>
      <c r="B8" s="30"/>
      <c r="C8" s="30"/>
      <c r="D8" s="30"/>
      <c r="E8" s="30"/>
      <c r="F8" s="30"/>
    </row>
    <row r="9" customHeight="1" spans="1:6">
      <c r="A9" s="30"/>
      <c r="B9" s="30"/>
      <c r="C9" s="30"/>
      <c r="D9" s="30"/>
      <c r="E9" s="30"/>
      <c r="F9" s="30"/>
    </row>
    <row r="10" customHeight="1" spans="1:6">
      <c r="A10" s="30"/>
      <c r="B10" s="30"/>
      <c r="C10" s="30"/>
      <c r="D10" s="30"/>
      <c r="E10" s="30"/>
      <c r="F10" s="30"/>
    </row>
    <row r="11" customHeight="1" spans="1:6">
      <c r="A11" s="30"/>
      <c r="B11" s="30"/>
      <c r="C11" s="30"/>
      <c r="D11" s="30"/>
      <c r="E11" s="30"/>
      <c r="F11" s="30"/>
    </row>
    <row r="12" customHeight="1" spans="1:6">
      <c r="A12" s="30"/>
      <c r="B12" s="30"/>
      <c r="C12" s="30"/>
      <c r="D12" s="30"/>
      <c r="E12" s="30"/>
      <c r="F12" s="30"/>
    </row>
    <row r="13" customHeight="1" spans="1:1">
      <c r="A13" s="5" t="s">
        <v>17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eadings="1" gridLines="1"/>
  <pageMargins left="0" right="0" top="0" bottom="0" header="0" footer="0"/>
  <pageSetup paperSize="9" orientation="landscape" blackAndWhite="1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pane ySplit="5" topLeftCell="A20" activePane="bottomLeft" state="frozen"/>
      <selection/>
      <selection pane="bottomLeft" activeCell="I14" sqref="I14"/>
    </sheetView>
  </sheetViews>
  <sheetFormatPr defaultColWidth="7.63333333333333" defaultRowHeight="15" customHeight="1" outlineLevelCol="5"/>
  <cols>
    <col min="1" max="1" width="6.90833333333333" style="2" customWidth="1"/>
    <col min="2" max="2" width="15.6333333333333" style="3" customWidth="1"/>
    <col min="3" max="3" width="22.6333333333333" style="3" customWidth="1"/>
    <col min="4" max="6" width="14.9083333333333" style="4" customWidth="1"/>
    <col min="7" max="16384" width="7.63333333333333" style="5"/>
  </cols>
  <sheetData>
    <row r="1" s="1" customFormat="1" ht="37.5" customHeight="1" spans="1:6">
      <c r="A1" s="6" t="s">
        <v>26</v>
      </c>
      <c r="B1" s="7"/>
      <c r="C1" s="7"/>
      <c r="D1" s="7"/>
      <c r="E1" s="8"/>
      <c r="F1" s="7"/>
    </row>
    <row r="2" s="1" customFormat="1" customHeight="1" spans="1:6">
      <c r="A2" s="9" t="s">
        <v>1</v>
      </c>
      <c r="B2" s="7"/>
      <c r="C2" s="7"/>
      <c r="D2" s="7"/>
      <c r="E2" s="8" t="s">
        <v>2</v>
      </c>
      <c r="F2" s="8" t="s">
        <v>3</v>
      </c>
    </row>
    <row r="3" s="1" customFormat="1" customHeight="1" spans="1:6">
      <c r="A3" s="10" t="s">
        <v>4</v>
      </c>
      <c r="B3" s="10" t="s">
        <v>27</v>
      </c>
      <c r="C3" s="10"/>
      <c r="D3" s="10" t="s">
        <v>28</v>
      </c>
      <c r="E3" s="10" t="s">
        <v>20</v>
      </c>
      <c r="F3" s="10" t="s">
        <v>21</v>
      </c>
    </row>
    <row r="4" s="1" customFormat="1" customHeight="1" spans="1:6">
      <c r="A4" s="10" t="s">
        <v>7</v>
      </c>
      <c r="B4" s="10" t="s">
        <v>22</v>
      </c>
      <c r="C4" s="10" t="s">
        <v>23</v>
      </c>
      <c r="D4" s="10" t="s">
        <v>8</v>
      </c>
      <c r="E4" s="10" t="s">
        <v>29</v>
      </c>
      <c r="F4" s="10" t="s">
        <v>30</v>
      </c>
    </row>
    <row r="5" s="1" customFormat="1" customHeight="1" spans="1:6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</row>
    <row r="6" customHeight="1" spans="1:6">
      <c r="A6" s="11">
        <f t="shared" ref="A6:A29" si="0">ROW()</f>
        <v>6</v>
      </c>
      <c r="B6" s="12"/>
      <c r="C6" s="12" t="s">
        <v>8</v>
      </c>
      <c r="D6" s="13">
        <v>159.25</v>
      </c>
      <c r="E6" s="13">
        <v>145.7</v>
      </c>
      <c r="F6" s="13">
        <v>13.54</v>
      </c>
    </row>
    <row r="7" customHeight="1" spans="1:6">
      <c r="A7" s="11">
        <f t="shared" si="0"/>
        <v>7</v>
      </c>
      <c r="B7" s="12" t="s">
        <v>31</v>
      </c>
      <c r="C7" s="12" t="s">
        <v>32</v>
      </c>
      <c r="D7" s="13">
        <v>145.7</v>
      </c>
      <c r="E7" s="13">
        <v>145.7</v>
      </c>
      <c r="F7" s="13"/>
    </row>
    <row r="8" customHeight="1" spans="1:6">
      <c r="A8" s="11">
        <f t="shared" si="0"/>
        <v>8</v>
      </c>
      <c r="B8" s="12" t="s">
        <v>33</v>
      </c>
      <c r="C8" s="12" t="s">
        <v>34</v>
      </c>
      <c r="D8" s="13">
        <v>46.24</v>
      </c>
      <c r="E8" s="13">
        <v>46.24</v>
      </c>
      <c r="F8" s="13"/>
    </row>
    <row r="9" customHeight="1" spans="1:6">
      <c r="A9" s="11">
        <f t="shared" si="0"/>
        <v>9</v>
      </c>
      <c r="B9" s="12" t="s">
        <v>35</v>
      </c>
      <c r="C9" s="12" t="s">
        <v>36</v>
      </c>
      <c r="D9" s="13">
        <v>13.4</v>
      </c>
      <c r="E9" s="13">
        <v>13.4</v>
      </c>
      <c r="F9" s="13"/>
    </row>
    <row r="10" customHeight="1" spans="1:6">
      <c r="A10" s="11">
        <f t="shared" si="0"/>
        <v>10</v>
      </c>
      <c r="B10" s="12" t="s">
        <v>37</v>
      </c>
      <c r="C10" s="12" t="s">
        <v>38</v>
      </c>
      <c r="D10" s="13">
        <v>43.67</v>
      </c>
      <c r="E10" s="13">
        <v>43.67</v>
      </c>
      <c r="F10" s="13"/>
    </row>
    <row r="11" customHeight="1" spans="1:6">
      <c r="A11" s="11">
        <f t="shared" si="0"/>
        <v>11</v>
      </c>
      <c r="B11" s="12" t="s">
        <v>39</v>
      </c>
      <c r="C11" s="12" t="s">
        <v>40</v>
      </c>
      <c r="D11" s="13">
        <v>15.06</v>
      </c>
      <c r="E11" s="13">
        <v>15.06</v>
      </c>
      <c r="F11" s="13"/>
    </row>
    <row r="12" customHeight="1" spans="1:6">
      <c r="A12" s="11">
        <f t="shared" si="0"/>
        <v>12</v>
      </c>
      <c r="B12" s="12" t="s">
        <v>41</v>
      </c>
      <c r="C12" s="12" t="s">
        <v>42</v>
      </c>
      <c r="D12" s="13">
        <v>6.66</v>
      </c>
      <c r="E12" s="13">
        <v>6.66</v>
      </c>
      <c r="F12" s="13"/>
    </row>
    <row r="13" customHeight="1" spans="1:6">
      <c r="A13" s="11">
        <f t="shared" si="0"/>
        <v>13</v>
      </c>
      <c r="B13" s="12" t="s">
        <v>43</v>
      </c>
      <c r="C13" s="12" t="s">
        <v>44</v>
      </c>
      <c r="D13" s="13">
        <v>7.76</v>
      </c>
      <c r="E13" s="13">
        <v>7.76</v>
      </c>
      <c r="F13" s="13"/>
    </row>
    <row r="14" customHeight="1" spans="1:6">
      <c r="A14" s="11">
        <f t="shared" si="0"/>
        <v>14</v>
      </c>
      <c r="B14" s="12" t="s">
        <v>45</v>
      </c>
      <c r="C14" s="12" t="s">
        <v>46</v>
      </c>
      <c r="D14" s="13">
        <v>1.5</v>
      </c>
      <c r="E14" s="13">
        <v>1.5</v>
      </c>
      <c r="F14" s="13"/>
    </row>
    <row r="15" customHeight="1" spans="1:6">
      <c r="A15" s="11">
        <f t="shared" si="0"/>
        <v>15</v>
      </c>
      <c r="B15" s="12" t="s">
        <v>47</v>
      </c>
      <c r="C15" s="12" t="s">
        <v>48</v>
      </c>
      <c r="D15" s="13">
        <v>11.41</v>
      </c>
      <c r="E15" s="13">
        <v>11.41</v>
      </c>
      <c r="F15" s="13"/>
    </row>
    <row r="16" customHeight="1" spans="1:6">
      <c r="A16" s="11">
        <f t="shared" si="0"/>
        <v>16</v>
      </c>
      <c r="B16" s="12" t="s">
        <v>49</v>
      </c>
      <c r="C16" s="12" t="s">
        <v>50</v>
      </c>
      <c r="D16" s="13">
        <v>13.54</v>
      </c>
      <c r="E16" s="13"/>
      <c r="F16" s="13">
        <v>13.54</v>
      </c>
    </row>
    <row r="17" customHeight="1" spans="1:6">
      <c r="A17" s="11">
        <f t="shared" si="0"/>
        <v>17</v>
      </c>
      <c r="B17" s="12" t="s">
        <v>51</v>
      </c>
      <c r="C17" s="12" t="s">
        <v>52</v>
      </c>
      <c r="D17" s="13">
        <v>1.4</v>
      </c>
      <c r="E17" s="13"/>
      <c r="F17" s="13">
        <v>1.4</v>
      </c>
    </row>
    <row r="18" customHeight="1" spans="1:6">
      <c r="A18" s="11">
        <f t="shared" si="0"/>
        <v>18</v>
      </c>
      <c r="B18" s="12" t="s">
        <v>53</v>
      </c>
      <c r="C18" s="12" t="s">
        <v>54</v>
      </c>
      <c r="D18" s="13">
        <v>0.7</v>
      </c>
      <c r="E18" s="13"/>
      <c r="F18" s="13">
        <v>0.7</v>
      </c>
    </row>
    <row r="19" customHeight="1" spans="1:6">
      <c r="A19" s="11">
        <f t="shared" si="0"/>
        <v>19</v>
      </c>
      <c r="B19" s="12" t="s">
        <v>55</v>
      </c>
      <c r="C19" s="12" t="s">
        <v>56</v>
      </c>
      <c r="D19" s="13">
        <v>2.43</v>
      </c>
      <c r="E19" s="13"/>
      <c r="F19" s="13">
        <v>2.43</v>
      </c>
    </row>
    <row r="20" customHeight="1" spans="1:6">
      <c r="A20" s="11">
        <f t="shared" si="0"/>
        <v>20</v>
      </c>
      <c r="B20" s="12" t="s">
        <v>57</v>
      </c>
      <c r="C20" s="12" t="s">
        <v>58</v>
      </c>
      <c r="D20" s="13">
        <v>0.7</v>
      </c>
      <c r="E20" s="13"/>
      <c r="F20" s="13">
        <v>0.7</v>
      </c>
    </row>
    <row r="21" customHeight="1" spans="1:6">
      <c r="A21" s="11">
        <f t="shared" si="0"/>
        <v>21</v>
      </c>
      <c r="B21" s="12" t="s">
        <v>59</v>
      </c>
      <c r="C21" s="12" t="s">
        <v>60</v>
      </c>
      <c r="D21" s="13">
        <v>0.5</v>
      </c>
      <c r="E21" s="13"/>
      <c r="F21" s="13">
        <v>0.5</v>
      </c>
    </row>
    <row r="22" customHeight="1" spans="1:6">
      <c r="A22" s="11">
        <f t="shared" si="0"/>
        <v>22</v>
      </c>
      <c r="B22" s="12" t="s">
        <v>61</v>
      </c>
      <c r="C22" s="12" t="s">
        <v>62</v>
      </c>
      <c r="D22" s="13">
        <v>2.52</v>
      </c>
      <c r="E22" s="13"/>
      <c r="F22" s="13">
        <v>2.52</v>
      </c>
    </row>
    <row r="23" customHeight="1" spans="1:6">
      <c r="A23" s="11">
        <f t="shared" si="0"/>
        <v>23</v>
      </c>
      <c r="B23" s="12" t="s">
        <v>63</v>
      </c>
      <c r="C23" s="12" t="s">
        <v>64</v>
      </c>
      <c r="D23" s="13">
        <v>0.61</v>
      </c>
      <c r="E23" s="13"/>
      <c r="F23" s="13">
        <v>0.61</v>
      </c>
    </row>
    <row r="24" customHeight="1" spans="1:6">
      <c r="A24" s="11">
        <f t="shared" si="0"/>
        <v>24</v>
      </c>
      <c r="B24" s="12" t="s">
        <v>65</v>
      </c>
      <c r="C24" s="12" t="s">
        <v>66</v>
      </c>
      <c r="D24" s="13">
        <v>1.2</v>
      </c>
      <c r="E24" s="13"/>
      <c r="F24" s="13">
        <v>1.2</v>
      </c>
    </row>
    <row r="25" customHeight="1" spans="1:6">
      <c r="A25" s="11">
        <f t="shared" si="0"/>
        <v>25</v>
      </c>
      <c r="B25" s="12" t="s">
        <v>67</v>
      </c>
      <c r="C25" s="12" t="s">
        <v>68</v>
      </c>
      <c r="D25" s="13">
        <v>0.34</v>
      </c>
      <c r="E25" s="13"/>
      <c r="F25" s="13">
        <v>0.34</v>
      </c>
    </row>
    <row r="26" customHeight="1" spans="1:6">
      <c r="A26" s="11">
        <f t="shared" si="0"/>
        <v>26</v>
      </c>
      <c r="B26" s="12" t="s">
        <v>69</v>
      </c>
      <c r="C26" s="12" t="s">
        <v>70</v>
      </c>
      <c r="D26" s="13">
        <v>0.18</v>
      </c>
      <c r="E26" s="13"/>
      <c r="F26" s="13">
        <v>0.18</v>
      </c>
    </row>
    <row r="27" customHeight="1" spans="1:6">
      <c r="A27" s="11">
        <f t="shared" si="0"/>
        <v>27</v>
      </c>
      <c r="B27" s="12" t="s">
        <v>71</v>
      </c>
      <c r="C27" s="12" t="s">
        <v>72</v>
      </c>
      <c r="D27" s="13">
        <v>1.6</v>
      </c>
      <c r="E27" s="13"/>
      <c r="F27" s="13">
        <v>1.6</v>
      </c>
    </row>
    <row r="28" customHeight="1" spans="1:6">
      <c r="A28" s="11">
        <f t="shared" si="0"/>
        <v>28</v>
      </c>
      <c r="B28" s="12" t="s">
        <v>73</v>
      </c>
      <c r="C28" s="12" t="s">
        <v>74</v>
      </c>
      <c r="D28" s="13">
        <v>1.02</v>
      </c>
      <c r="E28" s="13"/>
      <c r="F28" s="13">
        <v>1.02</v>
      </c>
    </row>
    <row r="29" customHeight="1" spans="1:6">
      <c r="A29" s="11">
        <f t="shared" si="0"/>
        <v>29</v>
      </c>
      <c r="B29" s="12" t="s">
        <v>75</v>
      </c>
      <c r="C29" s="12" t="s">
        <v>76</v>
      </c>
      <c r="D29" s="13">
        <v>0.34</v>
      </c>
      <c r="E29" s="13"/>
      <c r="F29" s="13">
        <v>0.34</v>
      </c>
    </row>
  </sheetData>
  <mergeCells count="5">
    <mergeCell ref="A1:F1"/>
    <mergeCell ref="A2:D2"/>
    <mergeCell ref="B3:C3"/>
    <mergeCell ref="D3:F3"/>
    <mergeCell ref="A3:A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G18" sqref="G18"/>
    </sheetView>
  </sheetViews>
  <sheetFormatPr defaultColWidth="7.63333333333333" defaultRowHeight="15" customHeight="1" outlineLevelCol="7"/>
  <cols>
    <col min="1" max="1" width="6.90833333333333" style="2" customWidth="1"/>
    <col min="2" max="2" width="12.625" style="3" customWidth="1"/>
    <col min="3" max="3" width="15.75" style="3" customWidth="1"/>
    <col min="4" max="4" width="13.875" style="4" customWidth="1"/>
    <col min="5" max="5" width="8.875" style="4" customWidth="1"/>
    <col min="6" max="6" width="8.375" style="4" customWidth="1"/>
    <col min="7" max="7" width="8.625" style="4" customWidth="1"/>
    <col min="8" max="8" width="13.5" style="4" customWidth="1"/>
    <col min="9" max="16384" width="7.63333333333333" style="5"/>
  </cols>
  <sheetData>
    <row r="1" s="1" customFormat="1" ht="37.5" customHeight="1" spans="1:8">
      <c r="A1" s="6" t="s">
        <v>77</v>
      </c>
      <c r="B1" s="7"/>
      <c r="C1" s="7"/>
      <c r="D1" s="7"/>
      <c r="E1" s="8"/>
      <c r="F1" s="7"/>
      <c r="G1" s="7"/>
      <c r="H1" s="7"/>
    </row>
    <row r="2" s="1" customFormat="1" customHeight="1" spans="1:8">
      <c r="A2" s="9" t="s">
        <v>1</v>
      </c>
      <c r="B2" s="7"/>
      <c r="C2" s="7"/>
      <c r="D2" s="7"/>
      <c r="E2" s="9"/>
      <c r="F2" s="8" t="s">
        <v>2</v>
      </c>
      <c r="G2" s="7"/>
      <c r="H2" s="8" t="s">
        <v>3</v>
      </c>
    </row>
    <row r="3" s="1" customFormat="1" customHeight="1" spans="1:8">
      <c r="A3" s="10" t="s">
        <v>4</v>
      </c>
      <c r="B3" s="10" t="s">
        <v>19</v>
      </c>
      <c r="C3" s="10"/>
      <c r="D3" s="10" t="s">
        <v>8</v>
      </c>
      <c r="E3" s="10" t="s">
        <v>20</v>
      </c>
      <c r="F3" s="10"/>
      <c r="G3" s="10"/>
      <c r="H3" s="10" t="s">
        <v>21</v>
      </c>
    </row>
    <row r="4" s="1" customFormat="1" customHeight="1" spans="1:8">
      <c r="A4" s="10" t="s">
        <v>7</v>
      </c>
      <c r="B4" s="10" t="s">
        <v>22</v>
      </c>
      <c r="C4" s="10" t="s">
        <v>23</v>
      </c>
      <c r="D4" s="10"/>
      <c r="E4" s="10" t="s">
        <v>78</v>
      </c>
      <c r="F4" s="10" t="s">
        <v>29</v>
      </c>
      <c r="G4" s="10" t="s">
        <v>30</v>
      </c>
      <c r="H4" s="10" t="s">
        <v>24</v>
      </c>
    </row>
    <row r="5" s="1" customFormat="1" customHeight="1" spans="1:8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79</v>
      </c>
      <c r="H5" s="10" t="s">
        <v>80</v>
      </c>
    </row>
    <row r="6" customHeight="1" spans="1:8">
      <c r="A6" s="11">
        <f t="shared" ref="A6:A11" si="0">ROW()</f>
        <v>6</v>
      </c>
      <c r="B6" s="12"/>
      <c r="C6" s="12" t="s">
        <v>8</v>
      </c>
      <c r="D6" s="13">
        <v>188.5</v>
      </c>
      <c r="E6" s="13">
        <v>159.24</v>
      </c>
      <c r="F6" s="13">
        <v>145.7</v>
      </c>
      <c r="G6" s="13">
        <v>13.54</v>
      </c>
      <c r="H6" s="13">
        <v>29.26</v>
      </c>
    </row>
    <row r="7" customHeight="1" spans="1:8">
      <c r="A7" s="11">
        <f t="shared" si="0"/>
        <v>7</v>
      </c>
      <c r="B7" s="12" t="s">
        <v>81</v>
      </c>
      <c r="C7" s="12" t="s">
        <v>82</v>
      </c>
      <c r="D7" s="13">
        <v>188.5</v>
      </c>
      <c r="E7" s="13">
        <v>159.24</v>
      </c>
      <c r="F7" s="13">
        <v>145.7</v>
      </c>
      <c r="G7" s="13">
        <v>13.54</v>
      </c>
      <c r="H7" s="13">
        <v>29.26</v>
      </c>
    </row>
    <row r="8" customHeight="1" spans="1:8">
      <c r="A8" s="11">
        <f t="shared" si="0"/>
        <v>8</v>
      </c>
      <c r="B8" s="12" t="s">
        <v>83</v>
      </c>
      <c r="C8" s="12" t="s">
        <v>84</v>
      </c>
      <c r="D8" s="13">
        <v>167.7</v>
      </c>
      <c r="E8" s="13">
        <v>159.24</v>
      </c>
      <c r="F8" s="13">
        <v>145.7</v>
      </c>
      <c r="G8" s="13">
        <v>13.54</v>
      </c>
      <c r="H8" s="13">
        <v>8.5</v>
      </c>
    </row>
    <row r="9" customHeight="1" spans="1:8">
      <c r="A9" s="11">
        <f t="shared" si="0"/>
        <v>9</v>
      </c>
      <c r="B9" s="12" t="s">
        <v>85</v>
      </c>
      <c r="C9" s="12" t="s">
        <v>86</v>
      </c>
      <c r="D9" s="13">
        <v>167.7</v>
      </c>
      <c r="E9" s="13">
        <v>159.24</v>
      </c>
      <c r="F9" s="13">
        <v>145.7</v>
      </c>
      <c r="G9" s="13">
        <v>13.54</v>
      </c>
      <c r="H9" s="13">
        <v>8.5</v>
      </c>
    </row>
    <row r="10" customHeight="1" spans="1:8">
      <c r="A10" s="11">
        <f t="shared" si="0"/>
        <v>10</v>
      </c>
      <c r="B10" s="12" t="s">
        <v>87</v>
      </c>
      <c r="C10" s="12" t="s">
        <v>88</v>
      </c>
      <c r="D10" s="13">
        <v>20.8</v>
      </c>
      <c r="E10" s="13"/>
      <c r="F10" s="13"/>
      <c r="G10" s="13"/>
      <c r="H10" s="13">
        <v>20.76</v>
      </c>
    </row>
    <row r="11" customHeight="1" spans="1:8">
      <c r="A11" s="11">
        <f t="shared" si="0"/>
        <v>11</v>
      </c>
      <c r="B11" s="12" t="s">
        <v>89</v>
      </c>
      <c r="C11" s="12" t="s">
        <v>88</v>
      </c>
      <c r="D11" s="13">
        <v>20.8</v>
      </c>
      <c r="E11" s="13"/>
      <c r="F11" s="13"/>
      <c r="G11" s="13"/>
      <c r="H11" s="13">
        <v>20.76</v>
      </c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workbookViewId="0">
      <selection activeCell="L10" sqref="L10"/>
    </sheetView>
  </sheetViews>
  <sheetFormatPr defaultColWidth="9" defaultRowHeight="13.5" outlineLevelCol="7"/>
  <cols>
    <col min="1" max="1" width="4.54166666666667" customWidth="1"/>
    <col min="2" max="2" width="20.6333333333333" customWidth="1"/>
    <col min="3" max="3" width="6.63333333333333" customWidth="1"/>
    <col min="4" max="4" width="24" customWidth="1"/>
    <col min="5" max="5" width="6.63333333333333" customWidth="1"/>
    <col min="6" max="6" width="7.63333333333333" customWidth="1"/>
    <col min="7" max="7" width="7.54166666666667" customWidth="1"/>
  </cols>
  <sheetData>
    <row r="1" s="17" customFormat="1" ht="37.5" customHeight="1" spans="1:8">
      <c r="A1" s="19" t="s">
        <v>90</v>
      </c>
      <c r="B1" s="20"/>
      <c r="C1" s="20"/>
      <c r="D1" s="20"/>
      <c r="E1" s="20"/>
      <c r="F1" s="20"/>
      <c r="G1" s="21"/>
      <c r="H1" s="20"/>
    </row>
    <row r="2" s="17" customFormat="1" ht="31.5" customHeight="1" spans="1:8">
      <c r="A2" s="22" t="s">
        <v>1</v>
      </c>
      <c r="B2" s="20"/>
      <c r="C2" s="20"/>
      <c r="D2" s="20"/>
      <c r="E2" s="21" t="s">
        <v>2</v>
      </c>
      <c r="F2" s="20"/>
      <c r="G2" s="21" t="s">
        <v>3</v>
      </c>
      <c r="H2" s="20"/>
    </row>
    <row r="3" s="17" customFormat="1" ht="17" customHeight="1" spans="1:8">
      <c r="A3" s="23" t="s">
        <v>4</v>
      </c>
      <c r="B3" s="23" t="s">
        <v>91</v>
      </c>
      <c r="C3" s="23"/>
      <c r="D3" s="23" t="s">
        <v>92</v>
      </c>
      <c r="E3" s="23" t="s">
        <v>93</v>
      </c>
      <c r="F3" s="23" t="s">
        <v>94</v>
      </c>
      <c r="G3" s="23" t="s">
        <v>95</v>
      </c>
      <c r="H3" s="23" t="s">
        <v>96</v>
      </c>
    </row>
    <row r="4" s="17" customFormat="1" ht="40" customHeight="1" spans="1:8">
      <c r="A4" s="23" t="s">
        <v>7</v>
      </c>
      <c r="B4" s="23" t="s">
        <v>97</v>
      </c>
      <c r="C4" s="23" t="s">
        <v>98</v>
      </c>
      <c r="D4" s="23" t="s">
        <v>97</v>
      </c>
      <c r="E4" s="23" t="s">
        <v>8</v>
      </c>
      <c r="F4" s="23" t="s">
        <v>9</v>
      </c>
      <c r="G4" s="23" t="s">
        <v>99</v>
      </c>
      <c r="H4" s="23" t="s">
        <v>11</v>
      </c>
    </row>
    <row r="5" s="17" customFormat="1" ht="15" customHeight="1" spans="1:8">
      <c r="A5" s="23" t="s">
        <v>7</v>
      </c>
      <c r="B5" s="23" t="s">
        <v>12</v>
      </c>
      <c r="C5" s="23" t="s">
        <v>13</v>
      </c>
      <c r="D5" s="23" t="s">
        <v>14</v>
      </c>
      <c r="E5" s="23" t="s">
        <v>15</v>
      </c>
      <c r="F5" s="23" t="s">
        <v>16</v>
      </c>
      <c r="G5" s="23" t="s">
        <v>79</v>
      </c>
      <c r="H5" s="23" t="s">
        <v>80</v>
      </c>
    </row>
    <row r="6" s="18" customFormat="1" ht="15" customHeight="1" spans="1:8">
      <c r="A6" s="24">
        <f t="shared" ref="A6:A41" si="0">ROW()</f>
        <v>6</v>
      </c>
      <c r="B6" s="25" t="s">
        <v>100</v>
      </c>
      <c r="C6" s="26">
        <f>166.23+22.7</f>
        <v>188.93</v>
      </c>
      <c r="D6" s="25" t="s">
        <v>101</v>
      </c>
      <c r="E6" s="26"/>
      <c r="F6" s="26"/>
      <c r="G6" s="26"/>
      <c r="H6" s="26"/>
    </row>
    <row r="7" s="18" customFormat="1" ht="15" customHeight="1" spans="1:8">
      <c r="A7" s="24">
        <f t="shared" si="0"/>
        <v>7</v>
      </c>
      <c r="B7" s="25" t="s">
        <v>102</v>
      </c>
      <c r="C7" s="26"/>
      <c r="D7" s="25" t="s">
        <v>103</v>
      </c>
      <c r="E7" s="26"/>
      <c r="F7" s="26"/>
      <c r="G7" s="26"/>
      <c r="H7" s="26"/>
    </row>
    <row r="8" s="18" customFormat="1" ht="15" customHeight="1" spans="1:8">
      <c r="A8" s="24">
        <f t="shared" si="0"/>
        <v>8</v>
      </c>
      <c r="B8" s="25" t="s">
        <v>104</v>
      </c>
      <c r="C8" s="26"/>
      <c r="D8" s="25" t="s">
        <v>105</v>
      </c>
      <c r="E8" s="26"/>
      <c r="F8" s="26"/>
      <c r="G8" s="26"/>
      <c r="H8" s="26"/>
    </row>
    <row r="9" s="18" customFormat="1" ht="15" customHeight="1" spans="1:8">
      <c r="A9" s="24">
        <f t="shared" si="0"/>
        <v>9</v>
      </c>
      <c r="B9" s="25"/>
      <c r="C9" s="26"/>
      <c r="D9" s="25" t="s">
        <v>106</v>
      </c>
      <c r="E9" s="26"/>
      <c r="F9" s="26"/>
      <c r="G9" s="26"/>
      <c r="H9" s="26"/>
    </row>
    <row r="10" s="18" customFormat="1" ht="15" customHeight="1" spans="1:8">
      <c r="A10" s="24">
        <f t="shared" si="0"/>
        <v>10</v>
      </c>
      <c r="B10" s="25"/>
      <c r="C10" s="26"/>
      <c r="D10" s="25" t="s">
        <v>107</v>
      </c>
      <c r="E10" s="26">
        <f>166.23+22.7</f>
        <v>188.93</v>
      </c>
      <c r="F10" s="26">
        <f>166.23+22.7</f>
        <v>188.93</v>
      </c>
      <c r="G10" s="26"/>
      <c r="H10" s="26"/>
    </row>
    <row r="11" s="18" customFormat="1" ht="15" customHeight="1" spans="1:8">
      <c r="A11" s="24">
        <f t="shared" si="0"/>
        <v>11</v>
      </c>
      <c r="B11" s="25"/>
      <c r="C11" s="26"/>
      <c r="D11" s="25" t="s">
        <v>108</v>
      </c>
      <c r="E11" s="26"/>
      <c r="F11" s="26"/>
      <c r="G11" s="26"/>
      <c r="H11" s="26"/>
    </row>
    <row r="12" s="18" customFormat="1" ht="15" customHeight="1" spans="1:8">
      <c r="A12" s="24">
        <f t="shared" si="0"/>
        <v>12</v>
      </c>
      <c r="B12" s="25"/>
      <c r="C12" s="26"/>
      <c r="D12" s="25" t="s">
        <v>109</v>
      </c>
      <c r="E12" s="26"/>
      <c r="F12" s="26"/>
      <c r="G12" s="26"/>
      <c r="H12" s="26"/>
    </row>
    <row r="13" s="18" customFormat="1" ht="15" customHeight="1" spans="1:8">
      <c r="A13" s="24">
        <f t="shared" si="0"/>
        <v>13</v>
      </c>
      <c r="B13" s="25"/>
      <c r="C13" s="26"/>
      <c r="D13" s="25" t="s">
        <v>110</v>
      </c>
      <c r="E13" s="26"/>
      <c r="F13" s="26"/>
      <c r="G13" s="26"/>
      <c r="H13" s="26"/>
    </row>
    <row r="14" s="18" customFormat="1" ht="15" customHeight="1" spans="1:8">
      <c r="A14" s="24">
        <f t="shared" si="0"/>
        <v>14</v>
      </c>
      <c r="B14" s="25"/>
      <c r="C14" s="26"/>
      <c r="D14" s="25" t="s">
        <v>111</v>
      </c>
      <c r="E14" s="26"/>
      <c r="F14" s="26"/>
      <c r="G14" s="26"/>
      <c r="H14" s="26"/>
    </row>
    <row r="15" s="18" customFormat="1" ht="15" customHeight="1" spans="1:8">
      <c r="A15" s="24">
        <f t="shared" si="0"/>
        <v>15</v>
      </c>
      <c r="B15" s="25"/>
      <c r="C15" s="26"/>
      <c r="D15" s="25" t="s">
        <v>112</v>
      </c>
      <c r="E15" s="26"/>
      <c r="F15" s="26"/>
      <c r="G15" s="26"/>
      <c r="H15" s="26"/>
    </row>
    <row r="16" s="18" customFormat="1" ht="15" customHeight="1" spans="1:8">
      <c r="A16" s="24">
        <f t="shared" si="0"/>
        <v>16</v>
      </c>
      <c r="B16" s="25"/>
      <c r="C16" s="26"/>
      <c r="D16" s="25" t="s">
        <v>113</v>
      </c>
      <c r="E16" s="26"/>
      <c r="F16" s="26"/>
      <c r="G16" s="26"/>
      <c r="H16" s="26"/>
    </row>
    <row r="17" s="18" customFormat="1" ht="15" customHeight="1" spans="1:8">
      <c r="A17" s="24">
        <f t="shared" si="0"/>
        <v>17</v>
      </c>
      <c r="B17" s="25"/>
      <c r="C17" s="26"/>
      <c r="D17" s="25" t="s">
        <v>114</v>
      </c>
      <c r="E17" s="26"/>
      <c r="F17" s="26"/>
      <c r="G17" s="26"/>
      <c r="H17" s="26"/>
    </row>
    <row r="18" s="18" customFormat="1" ht="15" customHeight="1" spans="1:8">
      <c r="A18" s="24">
        <f t="shared" si="0"/>
        <v>18</v>
      </c>
      <c r="B18" s="25"/>
      <c r="C18" s="26"/>
      <c r="D18" s="25" t="s">
        <v>115</v>
      </c>
      <c r="E18" s="26"/>
      <c r="F18" s="26"/>
      <c r="G18" s="26"/>
      <c r="H18" s="26"/>
    </row>
    <row r="19" s="18" customFormat="1" ht="15" customHeight="1" spans="1:8">
      <c r="A19" s="24">
        <f t="shared" si="0"/>
        <v>19</v>
      </c>
      <c r="B19" s="25"/>
      <c r="C19" s="26"/>
      <c r="D19" s="25" t="s">
        <v>116</v>
      </c>
      <c r="E19" s="26"/>
      <c r="F19" s="26"/>
      <c r="G19" s="26"/>
      <c r="H19" s="26"/>
    </row>
    <row r="20" s="18" customFormat="1" ht="15" customHeight="1" spans="1:8">
      <c r="A20" s="24">
        <f t="shared" si="0"/>
        <v>20</v>
      </c>
      <c r="B20" s="25"/>
      <c r="C20" s="26"/>
      <c r="D20" s="25" t="s">
        <v>117</v>
      </c>
      <c r="E20" s="26"/>
      <c r="F20" s="26"/>
      <c r="G20" s="26"/>
      <c r="H20" s="26"/>
    </row>
    <row r="21" s="18" customFormat="1" ht="15" customHeight="1" spans="1:8">
      <c r="A21" s="24">
        <f t="shared" si="0"/>
        <v>21</v>
      </c>
      <c r="B21" s="25"/>
      <c r="C21" s="26"/>
      <c r="D21" s="25" t="s">
        <v>118</v>
      </c>
      <c r="E21" s="26"/>
      <c r="F21" s="26"/>
      <c r="G21" s="26"/>
      <c r="H21" s="26"/>
    </row>
    <row r="22" s="18" customFormat="1" ht="15" customHeight="1" spans="1:8">
      <c r="A22" s="24">
        <f t="shared" si="0"/>
        <v>22</v>
      </c>
      <c r="B22" s="25"/>
      <c r="C22" s="26"/>
      <c r="D22" s="25" t="s">
        <v>119</v>
      </c>
      <c r="E22" s="26"/>
      <c r="F22" s="26"/>
      <c r="G22" s="26"/>
      <c r="H22" s="26"/>
    </row>
    <row r="23" s="18" customFormat="1" ht="15" customHeight="1" spans="1:8">
      <c r="A23" s="24">
        <f t="shared" si="0"/>
        <v>23</v>
      </c>
      <c r="B23" s="25"/>
      <c r="C23" s="26"/>
      <c r="D23" s="25" t="s">
        <v>120</v>
      </c>
      <c r="E23" s="26"/>
      <c r="F23" s="26"/>
      <c r="G23" s="26"/>
      <c r="H23" s="26"/>
    </row>
    <row r="24" s="18" customFormat="1" ht="15" customHeight="1" spans="1:8">
      <c r="A24" s="24">
        <f t="shared" si="0"/>
        <v>24</v>
      </c>
      <c r="B24" s="25"/>
      <c r="C24" s="26"/>
      <c r="D24" s="25" t="s">
        <v>121</v>
      </c>
      <c r="E24" s="26"/>
      <c r="F24" s="26"/>
      <c r="G24" s="26"/>
      <c r="H24" s="26"/>
    </row>
    <row r="25" s="18" customFormat="1" ht="15" customHeight="1" spans="1:8">
      <c r="A25" s="24">
        <f t="shared" si="0"/>
        <v>25</v>
      </c>
      <c r="B25" s="25"/>
      <c r="C25" s="26"/>
      <c r="D25" s="25" t="s">
        <v>122</v>
      </c>
      <c r="E25" s="26"/>
      <c r="F25" s="26"/>
      <c r="G25" s="26"/>
      <c r="H25" s="26"/>
    </row>
    <row r="26" s="18" customFormat="1" ht="15" customHeight="1" spans="1:8">
      <c r="A26" s="24">
        <f t="shared" si="0"/>
        <v>26</v>
      </c>
      <c r="B26" s="25"/>
      <c r="C26" s="26"/>
      <c r="D26" s="25" t="s">
        <v>123</v>
      </c>
      <c r="E26" s="26"/>
      <c r="F26" s="26"/>
      <c r="G26" s="26"/>
      <c r="H26" s="26"/>
    </row>
    <row r="27" s="18" customFormat="1" ht="15" customHeight="1" spans="1:8">
      <c r="A27" s="24">
        <f t="shared" si="0"/>
        <v>27</v>
      </c>
      <c r="B27" s="25"/>
      <c r="C27" s="26"/>
      <c r="D27" s="25" t="s">
        <v>124</v>
      </c>
      <c r="E27" s="26"/>
      <c r="F27" s="26"/>
      <c r="G27" s="26"/>
      <c r="H27" s="26"/>
    </row>
    <row r="28" s="18" customFormat="1" ht="15" customHeight="1" spans="1:8">
      <c r="A28" s="24">
        <f t="shared" si="0"/>
        <v>28</v>
      </c>
      <c r="B28" s="25"/>
      <c r="C28" s="26"/>
      <c r="D28" s="25" t="s">
        <v>125</v>
      </c>
      <c r="E28" s="26"/>
      <c r="F28" s="26"/>
      <c r="G28" s="26"/>
      <c r="H28" s="26"/>
    </row>
    <row r="29" s="18" customFormat="1" ht="15" customHeight="1" spans="1:8">
      <c r="A29" s="24">
        <f t="shared" si="0"/>
        <v>29</v>
      </c>
      <c r="B29" s="25"/>
      <c r="C29" s="26"/>
      <c r="D29" s="25" t="s">
        <v>126</v>
      </c>
      <c r="E29" s="26"/>
      <c r="F29" s="26"/>
      <c r="G29" s="26"/>
      <c r="H29" s="26"/>
    </row>
    <row r="30" s="18" customFormat="1" ht="15" customHeight="1" spans="1:8">
      <c r="A30" s="24">
        <f t="shared" si="0"/>
        <v>30</v>
      </c>
      <c r="B30" s="25"/>
      <c r="C30" s="26"/>
      <c r="D30" s="25" t="s">
        <v>127</v>
      </c>
      <c r="E30" s="26"/>
      <c r="F30" s="26"/>
      <c r="G30" s="26"/>
      <c r="H30" s="26"/>
    </row>
    <row r="31" s="18" customFormat="1" ht="15" customHeight="1" spans="1:8">
      <c r="A31" s="24">
        <f t="shared" si="0"/>
        <v>31</v>
      </c>
      <c r="B31" s="25"/>
      <c r="C31" s="26"/>
      <c r="D31" s="25" t="s">
        <v>128</v>
      </c>
      <c r="E31" s="26"/>
      <c r="F31" s="26"/>
      <c r="G31" s="26"/>
      <c r="H31" s="26"/>
    </row>
    <row r="32" s="18" customFormat="1" ht="15" customHeight="1" spans="1:8">
      <c r="A32" s="24">
        <f t="shared" si="0"/>
        <v>32</v>
      </c>
      <c r="B32" s="25"/>
      <c r="C32" s="26"/>
      <c r="D32" s="25" t="s">
        <v>129</v>
      </c>
      <c r="E32" s="26"/>
      <c r="F32" s="26"/>
      <c r="G32" s="26"/>
      <c r="H32" s="26"/>
    </row>
    <row r="33" s="18" customFormat="1" ht="15" customHeight="1" spans="1:8">
      <c r="A33" s="24">
        <f t="shared" si="0"/>
        <v>33</v>
      </c>
      <c r="B33" s="25"/>
      <c r="C33" s="26"/>
      <c r="D33" s="25" t="s">
        <v>130</v>
      </c>
      <c r="E33" s="26"/>
      <c r="F33" s="26"/>
      <c r="G33" s="26"/>
      <c r="H33" s="26"/>
    </row>
    <row r="34" s="18" customFormat="1" ht="15" customHeight="1" spans="1:8">
      <c r="A34" s="24">
        <f t="shared" si="0"/>
        <v>34</v>
      </c>
      <c r="B34" s="25"/>
      <c r="C34" s="26"/>
      <c r="D34" s="25" t="s">
        <v>131</v>
      </c>
      <c r="E34" s="26"/>
      <c r="F34" s="26"/>
      <c r="G34" s="26"/>
      <c r="H34" s="26"/>
    </row>
    <row r="35" s="18" customFormat="1" ht="15" customHeight="1" spans="1:8">
      <c r="A35" s="24">
        <f t="shared" si="0"/>
        <v>35</v>
      </c>
      <c r="B35" s="25"/>
      <c r="C35" s="26"/>
      <c r="D35" s="25" t="s">
        <v>132</v>
      </c>
      <c r="E35" s="26"/>
      <c r="F35" s="26"/>
      <c r="G35" s="26"/>
      <c r="H35" s="26"/>
    </row>
    <row r="36" s="18" customFormat="1" ht="15" customHeight="1" spans="1:8">
      <c r="A36" s="24">
        <f t="shared" si="0"/>
        <v>36</v>
      </c>
      <c r="B36" s="25" t="s">
        <v>133</v>
      </c>
      <c r="C36" s="26">
        <f>166.23+22.7</f>
        <v>188.93</v>
      </c>
      <c r="D36" s="25" t="s">
        <v>134</v>
      </c>
      <c r="E36" s="26">
        <f>166.23+22.7</f>
        <v>188.93</v>
      </c>
      <c r="F36" s="26">
        <f>166.23+22.7</f>
        <v>188.93</v>
      </c>
      <c r="G36" s="26"/>
      <c r="H36" s="26"/>
    </row>
    <row r="37" s="18" customFormat="1" ht="15" customHeight="1" spans="1:8">
      <c r="A37" s="24">
        <f t="shared" si="0"/>
        <v>37</v>
      </c>
      <c r="B37" s="25" t="s">
        <v>135</v>
      </c>
      <c r="C37" s="26"/>
      <c r="D37" s="25" t="s">
        <v>136</v>
      </c>
      <c r="E37" s="26"/>
      <c r="F37" s="26"/>
      <c r="G37" s="26"/>
      <c r="H37" s="26"/>
    </row>
    <row r="38" s="18" customFormat="1" ht="15" customHeight="1" spans="1:8">
      <c r="A38" s="24">
        <f t="shared" si="0"/>
        <v>38</v>
      </c>
      <c r="B38" s="25" t="s">
        <v>100</v>
      </c>
      <c r="C38" s="26"/>
      <c r="D38" s="25"/>
      <c r="E38" s="26"/>
      <c r="F38" s="26"/>
      <c r="G38" s="26"/>
      <c r="H38" s="26"/>
    </row>
    <row r="39" s="18" customFormat="1" ht="15" customHeight="1" spans="1:8">
      <c r="A39" s="24">
        <f t="shared" si="0"/>
        <v>39</v>
      </c>
      <c r="B39" s="25" t="s">
        <v>102</v>
      </c>
      <c r="C39" s="26"/>
      <c r="D39" s="25"/>
      <c r="E39" s="26"/>
      <c r="F39" s="26"/>
      <c r="G39" s="26"/>
      <c r="H39" s="26"/>
    </row>
    <row r="40" s="18" customFormat="1" ht="15" customHeight="1" spans="1:8">
      <c r="A40" s="24">
        <f t="shared" si="0"/>
        <v>40</v>
      </c>
      <c r="B40" s="25" t="s">
        <v>104</v>
      </c>
      <c r="C40" s="26"/>
      <c r="D40" s="25"/>
      <c r="E40" s="26"/>
      <c r="F40" s="26"/>
      <c r="G40" s="26"/>
      <c r="H40" s="26"/>
    </row>
    <row r="41" s="18" customFormat="1" ht="15" customHeight="1" spans="1:8">
      <c r="A41" s="24">
        <f t="shared" si="0"/>
        <v>41</v>
      </c>
      <c r="B41" s="25" t="s">
        <v>137</v>
      </c>
      <c r="C41" s="26">
        <f>166.23+22.7</f>
        <v>188.93</v>
      </c>
      <c r="D41" s="25" t="s">
        <v>138</v>
      </c>
      <c r="E41" s="26">
        <f>166.23+22.7</f>
        <v>188.93</v>
      </c>
      <c r="F41" s="26">
        <f>166.23+22.7</f>
        <v>188.93</v>
      </c>
      <c r="G41" s="26"/>
      <c r="H41" s="26"/>
    </row>
    <row r="42" s="18" customFormat="1" ht="15" customHeight="1" spans="1:8">
      <c r="A42" s="27"/>
      <c r="B42" s="28"/>
      <c r="C42" s="29"/>
      <c r="D42" s="28"/>
      <c r="E42" s="29"/>
      <c r="F42" s="29"/>
      <c r="G42" s="29"/>
      <c r="H42" s="29"/>
    </row>
    <row r="43" s="18" customFormat="1" ht="15" customHeight="1" spans="1:8">
      <c r="A43" s="27"/>
      <c r="B43" s="28"/>
      <c r="C43" s="29"/>
      <c r="D43" s="28"/>
      <c r="E43" s="29"/>
      <c r="F43" s="29"/>
      <c r="G43" s="29"/>
      <c r="H43" s="29"/>
    </row>
    <row r="44" s="18" customFormat="1" ht="15" customHeight="1" spans="1:8">
      <c r="A44" s="27"/>
      <c r="B44" s="28"/>
      <c r="C44" s="29"/>
      <c r="D44" s="28"/>
      <c r="E44" s="29"/>
      <c r="F44" s="29"/>
      <c r="G44" s="29"/>
      <c r="H44" s="29"/>
    </row>
    <row r="45" s="18" customFormat="1" ht="15" customHeight="1" spans="1:8">
      <c r="A45" s="27"/>
      <c r="B45" s="28"/>
      <c r="C45" s="29"/>
      <c r="D45" s="28"/>
      <c r="E45" s="29"/>
      <c r="F45" s="29"/>
      <c r="G45" s="29"/>
      <c r="H45" s="29"/>
    </row>
    <row r="46" s="18" customFormat="1" ht="15" customHeight="1" spans="1:8">
      <c r="A46" s="27"/>
      <c r="B46" s="28"/>
      <c r="C46" s="29"/>
      <c r="D46" s="28"/>
      <c r="E46" s="29"/>
      <c r="F46" s="29"/>
      <c r="G46" s="29"/>
      <c r="H46" s="29"/>
    </row>
    <row r="47" s="18" customFormat="1" ht="15" customHeight="1" spans="1:8">
      <c r="A47" s="27"/>
      <c r="B47" s="28"/>
      <c r="C47" s="29"/>
      <c r="D47" s="28"/>
      <c r="E47" s="29"/>
      <c r="F47" s="29"/>
      <c r="G47" s="29"/>
      <c r="H47" s="29"/>
    </row>
    <row r="48" s="18" customFormat="1" ht="15" customHeight="1" spans="1:8">
      <c r="A48" s="27"/>
      <c r="B48" s="28"/>
      <c r="C48" s="29"/>
      <c r="D48" s="28"/>
      <c r="E48" s="29"/>
      <c r="F48" s="29"/>
      <c r="G48" s="29"/>
      <c r="H48" s="29"/>
    </row>
    <row r="49" s="18" customFormat="1" ht="15" customHeight="1" spans="1:8">
      <c r="A49" s="27"/>
      <c r="B49" s="28"/>
      <c r="C49" s="29"/>
      <c r="D49" s="28"/>
      <c r="E49" s="29"/>
      <c r="F49" s="29"/>
      <c r="G49" s="29"/>
      <c r="H49" s="29"/>
    </row>
    <row r="50" s="18" customFormat="1" ht="15" customHeight="1" spans="1:8">
      <c r="A50" s="27"/>
      <c r="B50" s="28"/>
      <c r="C50" s="29"/>
      <c r="D50" s="28"/>
      <c r="E50" s="29"/>
      <c r="F50" s="29"/>
      <c r="G50" s="29"/>
      <c r="H50" s="29"/>
    </row>
    <row r="51" s="18" customFormat="1" ht="15" customHeight="1" spans="1:8">
      <c r="A51" s="27"/>
      <c r="B51" s="28"/>
      <c r="C51" s="29"/>
      <c r="D51" s="28"/>
      <c r="E51" s="29"/>
      <c r="F51" s="29"/>
      <c r="G51" s="29"/>
      <c r="H51" s="29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699912516150888" right="0.699912516150888" top="0.74990626395218" bottom="0.74990626395218" header="0.299962510274151" footer="0.299962510274151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workbookViewId="0">
      <pane ySplit="5" topLeftCell="A6" activePane="bottomLeft" state="frozen"/>
      <selection/>
      <selection pane="bottomLeft" activeCell="J16" sqref="J16"/>
    </sheetView>
  </sheetViews>
  <sheetFormatPr defaultColWidth="7.63333333333333" defaultRowHeight="15" customHeight="1"/>
  <cols>
    <col min="1" max="1" width="5.63333333333333" style="2" customWidth="1"/>
    <col min="2" max="2" width="6.63333333333333" style="3" customWidth="1"/>
    <col min="3" max="3" width="11.0916666666667" style="3" customWidth="1"/>
    <col min="4" max="4" width="7.09166666666667" style="4" customWidth="1"/>
    <col min="5" max="5" width="7.45" style="4" customWidth="1"/>
    <col min="6" max="6" width="7.09166666666667" style="4" customWidth="1"/>
    <col min="7" max="7" width="7.18333333333333" style="4" customWidth="1"/>
    <col min="8" max="8" width="7.90833333333333" style="4" customWidth="1"/>
    <col min="9" max="9" width="7.18333333333333" style="4" customWidth="1"/>
    <col min="10" max="10" width="7.725" style="4" customWidth="1"/>
    <col min="11" max="11" width="7.36666666666667" style="4" customWidth="1"/>
    <col min="12" max="12" width="5.26666666666667" style="4" customWidth="1"/>
    <col min="13" max="13" width="13.6333333333333" style="14" customWidth="1"/>
    <col min="14" max="16384" width="7.63333333333333" style="5"/>
  </cols>
  <sheetData>
    <row r="1" s="1" customFormat="1" ht="37.5" customHeight="1" spans="1:13">
      <c r="A1" s="6" t="s">
        <v>139</v>
      </c>
      <c r="B1" s="7"/>
      <c r="C1" s="7"/>
      <c r="D1" s="7"/>
      <c r="E1" s="7"/>
      <c r="F1" s="7"/>
      <c r="G1" s="7"/>
      <c r="H1" s="7"/>
      <c r="I1" s="7"/>
      <c r="J1" s="7"/>
      <c r="K1" s="8"/>
      <c r="L1" s="7"/>
      <c r="M1" s="7"/>
    </row>
    <row r="2" s="1" customFormat="1" customHeight="1" spans="1:13">
      <c r="A2" s="9" t="s">
        <v>1</v>
      </c>
      <c r="B2" s="7"/>
      <c r="C2" s="7"/>
      <c r="D2" s="7"/>
      <c r="E2" s="7"/>
      <c r="F2" s="7"/>
      <c r="G2" s="9" t="s">
        <v>140</v>
      </c>
      <c r="H2" s="7"/>
      <c r="I2" s="8"/>
      <c r="J2" s="8" t="s">
        <v>2</v>
      </c>
      <c r="K2" s="8"/>
      <c r="L2" s="8" t="s">
        <v>3</v>
      </c>
      <c r="M2" s="7"/>
    </row>
    <row r="3" s="1" customFormat="1" customHeight="1" spans="1:13">
      <c r="A3" s="10" t="s">
        <v>4</v>
      </c>
      <c r="B3" s="10" t="s">
        <v>141</v>
      </c>
      <c r="C3" s="10"/>
      <c r="D3" s="10" t="s">
        <v>8</v>
      </c>
      <c r="E3" s="10" t="s">
        <v>142</v>
      </c>
      <c r="F3" s="10"/>
      <c r="G3" s="10"/>
      <c r="H3" s="10"/>
      <c r="I3" s="10"/>
      <c r="J3" s="10"/>
      <c r="K3" s="10"/>
      <c r="L3" s="10"/>
      <c r="M3" s="10" t="s">
        <v>143</v>
      </c>
    </row>
    <row r="4" s="1" customFormat="1" ht="22.5" customHeight="1" spans="1:13">
      <c r="A4" s="10" t="s">
        <v>7</v>
      </c>
      <c r="B4" s="10" t="s">
        <v>22</v>
      </c>
      <c r="C4" s="10" t="s">
        <v>23</v>
      </c>
      <c r="D4" s="10"/>
      <c r="E4" s="10" t="s">
        <v>78</v>
      </c>
      <c r="F4" s="10" t="s">
        <v>144</v>
      </c>
      <c r="G4" s="10" t="s">
        <v>145</v>
      </c>
      <c r="H4" s="10" t="s">
        <v>93</v>
      </c>
      <c r="I4" s="10" t="s">
        <v>94</v>
      </c>
      <c r="J4" s="10" t="s">
        <v>146</v>
      </c>
      <c r="K4" s="10" t="s">
        <v>95</v>
      </c>
      <c r="L4" s="10" t="s">
        <v>96</v>
      </c>
      <c r="M4" s="10"/>
    </row>
    <row r="5" s="1" customFormat="1" customHeight="1" spans="1:13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79</v>
      </c>
      <c r="H5" s="10" t="s">
        <v>80</v>
      </c>
      <c r="I5" s="10" t="s">
        <v>147</v>
      </c>
      <c r="J5" s="10" t="s">
        <v>148</v>
      </c>
      <c r="K5" s="10" t="s">
        <v>149</v>
      </c>
      <c r="L5" s="10" t="s">
        <v>150</v>
      </c>
      <c r="M5" s="10" t="s">
        <v>151</v>
      </c>
    </row>
    <row r="6" customHeight="1" spans="1:13">
      <c r="A6" s="11">
        <f t="shared" ref="A6:A11" si="0">ROW()</f>
        <v>6</v>
      </c>
      <c r="B6" s="12"/>
      <c r="C6" s="12" t="s">
        <v>8</v>
      </c>
      <c r="D6" s="15">
        <v>188.5</v>
      </c>
      <c r="E6" s="15">
        <v>188.5</v>
      </c>
      <c r="F6" s="15">
        <v>188.5</v>
      </c>
      <c r="G6" s="13"/>
      <c r="H6" s="13"/>
      <c r="I6" s="13"/>
      <c r="J6" s="13"/>
      <c r="K6" s="13"/>
      <c r="L6" s="13"/>
      <c r="M6" s="16"/>
    </row>
    <row r="7" customHeight="1" spans="1:13">
      <c r="A7" s="11">
        <f t="shared" si="0"/>
        <v>7</v>
      </c>
      <c r="B7" s="12" t="s">
        <v>81</v>
      </c>
      <c r="C7" s="12" t="s">
        <v>82</v>
      </c>
      <c r="D7" s="15">
        <v>188.5</v>
      </c>
      <c r="E7" s="15">
        <v>188.5</v>
      </c>
      <c r="F7" s="15">
        <v>188.5</v>
      </c>
      <c r="G7" s="13"/>
      <c r="H7" s="13"/>
      <c r="I7" s="13"/>
      <c r="J7" s="13"/>
      <c r="K7" s="13"/>
      <c r="L7" s="13"/>
      <c r="M7" s="16"/>
    </row>
    <row r="8" customHeight="1" spans="1:13">
      <c r="A8" s="11">
        <f t="shared" si="0"/>
        <v>8</v>
      </c>
      <c r="B8" s="12" t="s">
        <v>83</v>
      </c>
      <c r="C8" s="12" t="s">
        <v>84</v>
      </c>
      <c r="D8" s="13">
        <v>167.7</v>
      </c>
      <c r="E8" s="13">
        <v>167.7</v>
      </c>
      <c r="F8" s="13">
        <v>167.7</v>
      </c>
      <c r="G8" s="13"/>
      <c r="H8" s="13"/>
      <c r="I8" s="13"/>
      <c r="J8" s="13"/>
      <c r="K8" s="13"/>
      <c r="L8" s="13"/>
      <c r="M8" s="16"/>
    </row>
    <row r="9" customHeight="1" spans="1:13">
      <c r="A9" s="11">
        <f t="shared" si="0"/>
        <v>9</v>
      </c>
      <c r="B9" s="12" t="s">
        <v>85</v>
      </c>
      <c r="C9" s="12" t="s">
        <v>86</v>
      </c>
      <c r="D9" s="13">
        <v>167.7</v>
      </c>
      <c r="E9" s="13">
        <v>167.7</v>
      </c>
      <c r="F9" s="13">
        <v>167.7</v>
      </c>
      <c r="G9" s="13"/>
      <c r="H9" s="13"/>
      <c r="I9" s="13"/>
      <c r="J9" s="13"/>
      <c r="K9" s="13"/>
      <c r="L9" s="13"/>
      <c r="M9" s="16"/>
    </row>
    <row r="10" customHeight="1" spans="1:13">
      <c r="A10" s="11">
        <f t="shared" si="0"/>
        <v>10</v>
      </c>
      <c r="B10" s="12" t="s">
        <v>87</v>
      </c>
      <c r="C10" s="12" t="s">
        <v>88</v>
      </c>
      <c r="D10" s="13">
        <v>20.8</v>
      </c>
      <c r="E10" s="13">
        <v>20.8</v>
      </c>
      <c r="F10" s="13">
        <v>20.8</v>
      </c>
      <c r="G10" s="13"/>
      <c r="H10" s="13"/>
      <c r="I10" s="13"/>
      <c r="J10" s="13"/>
      <c r="K10" s="13"/>
      <c r="L10" s="13"/>
      <c r="M10" s="16"/>
    </row>
    <row r="11" customHeight="1" spans="1:13">
      <c r="A11" s="11">
        <f t="shared" si="0"/>
        <v>11</v>
      </c>
      <c r="B11" s="12" t="s">
        <v>89</v>
      </c>
      <c r="C11" s="12" t="s">
        <v>88</v>
      </c>
      <c r="D11" s="13">
        <v>20.8</v>
      </c>
      <c r="E11" s="13">
        <v>20.8</v>
      </c>
      <c r="F11" s="13">
        <v>20.8</v>
      </c>
      <c r="G11" s="13"/>
      <c r="H11" s="13"/>
      <c r="I11" s="13"/>
      <c r="J11" s="13"/>
      <c r="K11" s="13"/>
      <c r="L11" s="13"/>
      <c r="M11" s="16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workbookViewId="0">
      <pane ySplit="5" topLeftCell="A24" activePane="bottomLeft" state="frozen"/>
      <selection/>
      <selection pane="bottomLeft" activeCell="G9" sqref="G9"/>
    </sheetView>
  </sheetViews>
  <sheetFormatPr defaultColWidth="7.63333333333333" defaultRowHeight="15" customHeight="1" outlineLevelCol="4"/>
  <cols>
    <col min="1" max="1" width="6.90833333333333" style="2" customWidth="1"/>
    <col min="2" max="2" width="25.3666666666667" style="3" customWidth="1"/>
    <col min="3" max="3" width="13.875" style="4" customWidth="1"/>
    <col min="4" max="4" width="38.0916666666667" style="3" customWidth="1"/>
    <col min="5" max="5" width="14.875" style="4" customWidth="1"/>
    <col min="6" max="16384" width="7.63333333333333" style="5"/>
  </cols>
  <sheetData>
    <row r="1" s="1" customFormat="1" ht="37.5" customHeight="1" spans="1:5">
      <c r="A1" s="6" t="s">
        <v>152</v>
      </c>
      <c r="B1" s="7"/>
      <c r="C1" s="7"/>
      <c r="D1" s="8"/>
      <c r="E1" s="7"/>
    </row>
    <row r="2" s="1" customFormat="1" customHeight="1" spans="1:5">
      <c r="A2" s="9" t="s">
        <v>1</v>
      </c>
      <c r="B2" s="7"/>
      <c r="C2" s="7"/>
      <c r="D2" s="8" t="s">
        <v>2</v>
      </c>
      <c r="E2" s="8" t="s">
        <v>3</v>
      </c>
    </row>
    <row r="3" s="1" customFormat="1" customHeight="1" spans="1:5">
      <c r="A3" s="10" t="s">
        <v>4</v>
      </c>
      <c r="B3" s="10" t="s">
        <v>91</v>
      </c>
      <c r="C3" s="10" t="s">
        <v>153</v>
      </c>
      <c r="D3" s="10" t="s">
        <v>92</v>
      </c>
      <c r="E3" s="10"/>
    </row>
    <row r="4" s="1" customFormat="1" customHeight="1" spans="1:5">
      <c r="A4" s="10" t="s">
        <v>7</v>
      </c>
      <c r="B4" s="10" t="s">
        <v>97</v>
      </c>
      <c r="C4" s="10" t="s">
        <v>154</v>
      </c>
      <c r="D4" s="10" t="s">
        <v>97</v>
      </c>
      <c r="E4" s="10" t="s">
        <v>154</v>
      </c>
    </row>
    <row r="5" s="1" customFormat="1" customHeight="1" spans="1:5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</row>
    <row r="6" customHeight="1" spans="1:5">
      <c r="A6" s="11">
        <f t="shared" ref="A6:A38" si="0">ROW()</f>
        <v>6</v>
      </c>
      <c r="B6" s="12" t="s">
        <v>155</v>
      </c>
      <c r="C6" s="13">
        <v>188.5</v>
      </c>
      <c r="D6" s="12" t="s">
        <v>101</v>
      </c>
      <c r="E6" s="13"/>
    </row>
    <row r="7" customHeight="1" spans="1:5">
      <c r="A7" s="11">
        <f t="shared" si="0"/>
        <v>7</v>
      </c>
      <c r="B7" s="12" t="s">
        <v>156</v>
      </c>
      <c r="C7" s="13"/>
      <c r="D7" s="12" t="s">
        <v>103</v>
      </c>
      <c r="E7" s="13"/>
    </row>
    <row r="8" customHeight="1" spans="1:5">
      <c r="A8" s="11">
        <f t="shared" si="0"/>
        <v>8</v>
      </c>
      <c r="B8" s="12" t="s">
        <v>157</v>
      </c>
      <c r="C8" s="13"/>
      <c r="D8" s="12" t="s">
        <v>105</v>
      </c>
      <c r="E8" s="13"/>
    </row>
    <row r="9" customHeight="1" spans="1:5">
      <c r="A9" s="11">
        <f t="shared" si="0"/>
        <v>9</v>
      </c>
      <c r="B9" s="12" t="s">
        <v>158</v>
      </c>
      <c r="C9" s="13"/>
      <c r="D9" s="12" t="s">
        <v>106</v>
      </c>
      <c r="E9" s="13"/>
    </row>
    <row r="10" customHeight="1" spans="1:5">
      <c r="A10" s="11">
        <f t="shared" si="0"/>
        <v>10</v>
      </c>
      <c r="B10" s="12" t="s">
        <v>159</v>
      </c>
      <c r="C10" s="13"/>
      <c r="D10" s="12" t="s">
        <v>107</v>
      </c>
      <c r="E10" s="13">
        <v>188.5</v>
      </c>
    </row>
    <row r="11" customHeight="1" spans="1:5">
      <c r="A11" s="11">
        <f t="shared" si="0"/>
        <v>11</v>
      </c>
      <c r="B11" s="12" t="s">
        <v>160</v>
      </c>
      <c r="C11" s="13"/>
      <c r="D11" s="12" t="s">
        <v>108</v>
      </c>
      <c r="E11" s="13"/>
    </row>
    <row r="12" customHeight="1" spans="1:5">
      <c r="A12" s="11">
        <f t="shared" si="0"/>
        <v>12</v>
      </c>
      <c r="B12" s="12" t="s">
        <v>161</v>
      </c>
      <c r="C12" s="13"/>
      <c r="D12" s="12" t="s">
        <v>109</v>
      </c>
      <c r="E12" s="13"/>
    </row>
    <row r="13" customHeight="1" spans="1:5">
      <c r="A13" s="11">
        <f t="shared" si="0"/>
        <v>13</v>
      </c>
      <c r="B13" s="12" t="s">
        <v>162</v>
      </c>
      <c r="C13" s="13"/>
      <c r="D13" s="12" t="s">
        <v>110</v>
      </c>
      <c r="E13" s="13"/>
    </row>
    <row r="14" customHeight="1" spans="1:5">
      <c r="A14" s="11">
        <f t="shared" si="0"/>
        <v>14</v>
      </c>
      <c r="B14" s="12" t="s">
        <v>163</v>
      </c>
      <c r="C14" s="13"/>
      <c r="D14" s="12" t="s">
        <v>111</v>
      </c>
      <c r="E14" s="13"/>
    </row>
    <row r="15" customHeight="1" spans="1:5">
      <c r="A15" s="11">
        <f t="shared" si="0"/>
        <v>15</v>
      </c>
      <c r="B15" s="12"/>
      <c r="C15" s="13"/>
      <c r="D15" s="12" t="s">
        <v>112</v>
      </c>
      <c r="E15" s="13"/>
    </row>
    <row r="16" customHeight="1" spans="1:5">
      <c r="A16" s="11">
        <f t="shared" si="0"/>
        <v>16</v>
      </c>
      <c r="B16" s="12"/>
      <c r="C16" s="13"/>
      <c r="D16" s="12" t="s">
        <v>113</v>
      </c>
      <c r="E16" s="13"/>
    </row>
    <row r="17" customHeight="1" spans="1:5">
      <c r="A17" s="11">
        <f t="shared" si="0"/>
        <v>17</v>
      </c>
      <c r="B17" s="12"/>
      <c r="C17" s="13"/>
      <c r="D17" s="12" t="s">
        <v>114</v>
      </c>
      <c r="E17" s="13"/>
    </row>
    <row r="18" customHeight="1" spans="1:5">
      <c r="A18" s="11">
        <f t="shared" si="0"/>
        <v>18</v>
      </c>
      <c r="B18" s="12"/>
      <c r="C18" s="13"/>
      <c r="D18" s="12" t="s">
        <v>115</v>
      </c>
      <c r="E18" s="13"/>
    </row>
    <row r="19" customHeight="1" spans="1:5">
      <c r="A19" s="11">
        <f t="shared" si="0"/>
        <v>19</v>
      </c>
      <c r="B19" s="12"/>
      <c r="C19" s="13"/>
      <c r="D19" s="12" t="s">
        <v>116</v>
      </c>
      <c r="E19" s="13"/>
    </row>
    <row r="20" customHeight="1" spans="1:5">
      <c r="A20" s="11">
        <f t="shared" si="0"/>
        <v>20</v>
      </c>
      <c r="B20" s="12"/>
      <c r="C20" s="13"/>
      <c r="D20" s="12" t="s">
        <v>117</v>
      </c>
      <c r="E20" s="13"/>
    </row>
    <row r="21" customHeight="1" spans="1:5">
      <c r="A21" s="11">
        <f t="shared" si="0"/>
        <v>21</v>
      </c>
      <c r="B21" s="12"/>
      <c r="C21" s="13"/>
      <c r="D21" s="12" t="s">
        <v>118</v>
      </c>
      <c r="E21" s="13"/>
    </row>
    <row r="22" customHeight="1" spans="1:5">
      <c r="A22" s="11">
        <f t="shared" si="0"/>
        <v>22</v>
      </c>
      <c r="B22" s="12"/>
      <c r="C22" s="13"/>
      <c r="D22" s="12" t="s">
        <v>119</v>
      </c>
      <c r="E22" s="13"/>
    </row>
    <row r="23" customHeight="1" spans="1:5">
      <c r="A23" s="11">
        <f t="shared" si="0"/>
        <v>23</v>
      </c>
      <c r="B23" s="12"/>
      <c r="C23" s="13"/>
      <c r="D23" s="12" t="s">
        <v>120</v>
      </c>
      <c r="E23" s="13"/>
    </row>
    <row r="24" customHeight="1" spans="1:5">
      <c r="A24" s="11">
        <f t="shared" si="0"/>
        <v>24</v>
      </c>
      <c r="B24" s="12"/>
      <c r="C24" s="13"/>
      <c r="D24" s="12" t="s">
        <v>121</v>
      </c>
      <c r="E24" s="13"/>
    </row>
    <row r="25" customHeight="1" spans="1:5">
      <c r="A25" s="11">
        <f t="shared" si="0"/>
        <v>25</v>
      </c>
      <c r="B25" s="12"/>
      <c r="C25" s="13"/>
      <c r="D25" s="12" t="s">
        <v>122</v>
      </c>
      <c r="E25" s="13"/>
    </row>
    <row r="26" customHeight="1" spans="1:5">
      <c r="A26" s="11">
        <f t="shared" si="0"/>
        <v>26</v>
      </c>
      <c r="B26" s="12"/>
      <c r="C26" s="13"/>
      <c r="D26" s="12" t="s">
        <v>123</v>
      </c>
      <c r="E26" s="13"/>
    </row>
    <row r="27" customHeight="1" spans="1:5">
      <c r="A27" s="11">
        <f t="shared" si="0"/>
        <v>27</v>
      </c>
      <c r="B27" s="12"/>
      <c r="C27" s="13"/>
      <c r="D27" s="12" t="s">
        <v>124</v>
      </c>
      <c r="E27" s="13"/>
    </row>
    <row r="28" customHeight="1" spans="1:5">
      <c r="A28" s="11">
        <f t="shared" si="0"/>
        <v>28</v>
      </c>
      <c r="B28" s="12"/>
      <c r="C28" s="13"/>
      <c r="D28" s="12" t="s">
        <v>125</v>
      </c>
      <c r="E28" s="13"/>
    </row>
    <row r="29" customHeight="1" spans="1:5">
      <c r="A29" s="11">
        <f t="shared" si="0"/>
        <v>29</v>
      </c>
      <c r="B29" s="12"/>
      <c r="C29" s="13"/>
      <c r="D29" s="12" t="s">
        <v>126</v>
      </c>
      <c r="E29" s="13"/>
    </row>
    <row r="30" customHeight="1" spans="1:5">
      <c r="A30" s="11">
        <f t="shared" si="0"/>
        <v>30</v>
      </c>
      <c r="B30" s="12"/>
      <c r="C30" s="13"/>
      <c r="D30" s="12" t="s">
        <v>127</v>
      </c>
      <c r="E30" s="13"/>
    </row>
    <row r="31" customHeight="1" spans="1:5">
      <c r="A31" s="11">
        <f t="shared" si="0"/>
        <v>31</v>
      </c>
      <c r="B31" s="12"/>
      <c r="C31" s="13"/>
      <c r="D31" s="12" t="s">
        <v>128</v>
      </c>
      <c r="E31" s="13"/>
    </row>
    <row r="32" customHeight="1" spans="1:5">
      <c r="A32" s="11">
        <f t="shared" si="0"/>
        <v>32</v>
      </c>
      <c r="B32" s="12"/>
      <c r="C32" s="13"/>
      <c r="D32" s="12" t="s">
        <v>129</v>
      </c>
      <c r="E32" s="13"/>
    </row>
    <row r="33" customHeight="1" spans="1:5">
      <c r="A33" s="11">
        <f t="shared" si="0"/>
        <v>33</v>
      </c>
      <c r="B33" s="12"/>
      <c r="C33" s="13"/>
      <c r="D33" s="12" t="s">
        <v>130</v>
      </c>
      <c r="E33" s="13"/>
    </row>
    <row r="34" customHeight="1" spans="1:5">
      <c r="A34" s="11">
        <f t="shared" si="0"/>
        <v>34</v>
      </c>
      <c r="B34" s="12"/>
      <c r="C34" s="13"/>
      <c r="D34" s="12" t="s">
        <v>131</v>
      </c>
      <c r="E34" s="13"/>
    </row>
    <row r="35" customHeight="1" spans="1:5">
      <c r="A35" s="11">
        <f t="shared" si="0"/>
        <v>35</v>
      </c>
      <c r="B35" s="12"/>
      <c r="C35" s="13"/>
      <c r="D35" s="12" t="s">
        <v>132</v>
      </c>
      <c r="E35" s="13"/>
    </row>
    <row r="36" customHeight="1" spans="1:5">
      <c r="A36" s="11">
        <f t="shared" si="0"/>
        <v>36</v>
      </c>
      <c r="B36" s="12" t="s">
        <v>133</v>
      </c>
      <c r="C36" s="13">
        <v>188.5</v>
      </c>
      <c r="D36" s="12" t="s">
        <v>134</v>
      </c>
      <c r="E36" s="13">
        <v>188.5</v>
      </c>
    </row>
    <row r="37" customHeight="1" spans="1:5">
      <c r="A37" s="11">
        <f t="shared" si="0"/>
        <v>37</v>
      </c>
      <c r="B37" s="12" t="s">
        <v>164</v>
      </c>
      <c r="C37" s="13"/>
      <c r="D37" s="12" t="s">
        <v>165</v>
      </c>
      <c r="E37" s="13"/>
    </row>
    <row r="38" customHeight="1" spans="1:5">
      <c r="A38" s="11">
        <f t="shared" si="0"/>
        <v>38</v>
      </c>
      <c r="B38" s="12" t="s">
        <v>137</v>
      </c>
      <c r="C38" s="13">
        <v>188.5</v>
      </c>
      <c r="D38" s="12" t="s">
        <v>138</v>
      </c>
      <c r="E38" s="13">
        <v>188.5</v>
      </c>
    </row>
  </sheetData>
  <mergeCells count="5">
    <mergeCell ref="A1:E1"/>
    <mergeCell ref="A2:C2"/>
    <mergeCell ref="B3:C3"/>
    <mergeCell ref="D3:E3"/>
    <mergeCell ref="A3:A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pane ySplit="5" topLeftCell="A6" activePane="bottomLeft" state="frozen"/>
      <selection/>
      <selection pane="bottomLeft" activeCell="J20" sqref="J20"/>
    </sheetView>
  </sheetViews>
  <sheetFormatPr defaultColWidth="7.63333333333333" defaultRowHeight="15" customHeight="1"/>
  <cols>
    <col min="1" max="1" width="6.90833333333333" style="2" customWidth="1"/>
    <col min="2" max="2" width="11.2666666666667" style="3" customWidth="1"/>
    <col min="3" max="3" width="16.3666666666667" style="3" customWidth="1"/>
    <col min="4" max="4" width="11" style="4" customWidth="1"/>
    <col min="5" max="5" width="10.0916666666667" style="4" customWidth="1"/>
    <col min="6" max="6" width="7.81666666666667" style="4" customWidth="1"/>
    <col min="7" max="7" width="10.8166666666667" style="4" customWidth="1"/>
    <col min="8" max="8" width="10.45" style="4" customWidth="1"/>
    <col min="9" max="9" width="13.6333333333333" style="4" customWidth="1"/>
    <col min="10" max="16384" width="7.63333333333333" style="5"/>
  </cols>
  <sheetData>
    <row r="1" s="1" customFormat="1" ht="37.5" customHeight="1" spans="1:9">
      <c r="A1" s="6" t="s">
        <v>166</v>
      </c>
      <c r="B1" s="7"/>
      <c r="C1" s="7"/>
      <c r="D1" s="7"/>
      <c r="E1" s="7"/>
      <c r="F1" s="7"/>
      <c r="G1" s="7"/>
      <c r="H1" s="8"/>
      <c r="I1" s="7"/>
    </row>
    <row r="2" s="1" customFormat="1" customHeight="1" spans="1:9">
      <c r="A2" s="9" t="s">
        <v>1</v>
      </c>
      <c r="B2" s="7"/>
      <c r="C2" s="7"/>
      <c r="D2" s="7"/>
      <c r="E2" s="9" t="s">
        <v>140</v>
      </c>
      <c r="F2" s="8" t="s">
        <v>2</v>
      </c>
      <c r="G2" s="7"/>
      <c r="H2" s="8" t="s">
        <v>3</v>
      </c>
      <c r="I2" s="7"/>
    </row>
    <row r="3" s="1" customFormat="1" customHeight="1" spans="1:9">
      <c r="A3" s="10" t="s">
        <v>4</v>
      </c>
      <c r="B3" s="10" t="s">
        <v>19</v>
      </c>
      <c r="C3" s="10"/>
      <c r="D3" s="10" t="s">
        <v>134</v>
      </c>
      <c r="E3" s="10" t="s">
        <v>20</v>
      </c>
      <c r="F3" s="10" t="s">
        <v>21</v>
      </c>
      <c r="G3" s="10" t="s">
        <v>167</v>
      </c>
      <c r="H3" s="10" t="s">
        <v>168</v>
      </c>
      <c r="I3" s="10" t="s">
        <v>169</v>
      </c>
    </row>
    <row r="4" s="1" customFormat="1" customHeight="1" spans="1:9">
      <c r="A4" s="10" t="s">
        <v>7</v>
      </c>
      <c r="B4" s="10" t="s">
        <v>22</v>
      </c>
      <c r="C4" s="10" t="s">
        <v>23</v>
      </c>
      <c r="D4" s="10"/>
      <c r="E4" s="10" t="s">
        <v>170</v>
      </c>
      <c r="F4" s="10" t="s">
        <v>171</v>
      </c>
      <c r="G4" s="10"/>
      <c r="H4" s="10"/>
      <c r="I4" s="10" t="s">
        <v>24</v>
      </c>
    </row>
    <row r="5" s="1" customFormat="1" customHeight="1" spans="1:9">
      <c r="A5" s="10" t="s">
        <v>7</v>
      </c>
      <c r="B5" s="10" t="s">
        <v>12</v>
      </c>
      <c r="C5" s="10" t="s">
        <v>13</v>
      </c>
      <c r="D5" s="10" t="s">
        <v>14</v>
      </c>
      <c r="E5" s="10" t="s">
        <v>15</v>
      </c>
      <c r="F5" s="10" t="s">
        <v>16</v>
      </c>
      <c r="G5" s="10" t="s">
        <v>79</v>
      </c>
      <c r="H5" s="10" t="s">
        <v>80</v>
      </c>
      <c r="I5" s="10" t="s">
        <v>147</v>
      </c>
    </row>
    <row r="6" customHeight="1" spans="1:9">
      <c r="A6" s="11">
        <f t="shared" ref="A6:A11" si="0">ROW()</f>
        <v>6</v>
      </c>
      <c r="B6" s="12"/>
      <c r="C6" s="12" t="s">
        <v>8</v>
      </c>
      <c r="D6" s="13">
        <v>188.5</v>
      </c>
      <c r="E6" s="13">
        <v>159.24</v>
      </c>
      <c r="F6" s="13">
        <v>29.26</v>
      </c>
      <c r="G6" s="13"/>
      <c r="H6" s="13"/>
      <c r="I6" s="13"/>
    </row>
    <row r="7" customHeight="1" spans="1:9">
      <c r="A7" s="11">
        <f t="shared" si="0"/>
        <v>7</v>
      </c>
      <c r="B7" s="12" t="s">
        <v>81</v>
      </c>
      <c r="C7" s="12" t="s">
        <v>82</v>
      </c>
      <c r="D7" s="13">
        <v>188.5</v>
      </c>
      <c r="E7" s="13">
        <v>159.24</v>
      </c>
      <c r="F7" s="13">
        <v>29.26</v>
      </c>
      <c r="G7" s="13"/>
      <c r="H7" s="13"/>
      <c r="I7" s="13"/>
    </row>
    <row r="8" customHeight="1" spans="1:9">
      <c r="A8" s="11">
        <f t="shared" si="0"/>
        <v>8</v>
      </c>
      <c r="B8" s="12" t="s">
        <v>83</v>
      </c>
      <c r="C8" s="12" t="s">
        <v>84</v>
      </c>
      <c r="D8" s="13">
        <v>167.7</v>
      </c>
      <c r="E8" s="13">
        <v>159.24</v>
      </c>
      <c r="F8" s="13">
        <v>8.5</v>
      </c>
      <c r="G8" s="13"/>
      <c r="H8" s="13"/>
      <c r="I8" s="13"/>
    </row>
    <row r="9" customHeight="1" spans="1:9">
      <c r="A9" s="11">
        <f t="shared" si="0"/>
        <v>9</v>
      </c>
      <c r="B9" s="12" t="s">
        <v>85</v>
      </c>
      <c r="C9" s="12" t="s">
        <v>86</v>
      </c>
      <c r="D9" s="13">
        <v>167.7</v>
      </c>
      <c r="E9" s="13">
        <v>159.24</v>
      </c>
      <c r="F9" s="13">
        <v>8.5</v>
      </c>
      <c r="G9" s="13"/>
      <c r="H9" s="13"/>
      <c r="I9" s="13"/>
    </row>
    <row r="10" customHeight="1" spans="1:9">
      <c r="A10" s="11">
        <f t="shared" si="0"/>
        <v>10</v>
      </c>
      <c r="B10" s="12" t="s">
        <v>87</v>
      </c>
      <c r="C10" s="12" t="s">
        <v>88</v>
      </c>
      <c r="D10" s="13">
        <v>20.8</v>
      </c>
      <c r="E10" s="13"/>
      <c r="F10" s="13">
        <v>20.76</v>
      </c>
      <c r="G10" s="13"/>
      <c r="H10" s="13"/>
      <c r="I10" s="13"/>
    </row>
    <row r="11" customHeight="1" spans="1:9">
      <c r="A11" s="11">
        <f t="shared" si="0"/>
        <v>11</v>
      </c>
      <c r="B11" s="12" t="s">
        <v>89</v>
      </c>
      <c r="C11" s="12" t="s">
        <v>88</v>
      </c>
      <c r="D11" s="13">
        <v>20.8</v>
      </c>
      <c r="E11" s="13"/>
      <c r="F11" s="13">
        <v>20.76</v>
      </c>
      <c r="G11" s="13"/>
      <c r="H11" s="13"/>
      <c r="I11" s="13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eadings="1" gridLines="1"/>
  <pageMargins left="0" right="0" top="0" bottom="0" header="0" footer="0"/>
  <pageSetup paperSize="9" orientation="portrait" blackAndWhite="1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部门预算财政拨款“三公”经费支出表</vt:lpstr>
      <vt:lpstr>部门预算国有资本经营预算财政拨款支出表</vt:lpstr>
      <vt:lpstr>部门预算政府基金预算财政拨款支出表</vt:lpstr>
      <vt:lpstr>部门预算一般公共预算财政拨款基本支出表</vt:lpstr>
      <vt:lpstr>部门预算一般公共预算财政拨款支出表</vt:lpstr>
      <vt:lpstr>部门预算财政拨款收支总表</vt:lpstr>
      <vt:lpstr>部门预算收入总表</vt:lpstr>
      <vt:lpstr>部门预算收支总表</vt:lpstr>
      <vt:lpstr>部门预算支出总表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Miao</dc:creator>
  <cp:lastModifiedBy>三四英语</cp:lastModifiedBy>
  <cp:revision>0</cp:revision>
  <dcterms:created xsi:type="dcterms:W3CDTF">2006-09-16T00:00:00Z</dcterms:created>
  <cp:lastPrinted>2021-03-24T14:51:00Z</cp:lastPrinted>
  <dcterms:modified xsi:type="dcterms:W3CDTF">2021-03-24T23:43:05Z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D06D8CE6B95246529332AA4EB15F8344</vt:lpwstr>
  </property>
  <property fmtid="{D5CDD505-2E9C-101B-9397-08002B2CF9AE}" pid="3" name="KSOProductBuildVer">
    <vt:lpwstr>2052-11.1.0.10356</vt:lpwstr>
  </property>
</Properties>
</file>