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8" i="6"/>
  <c r="D7" i="6"/>
  <c r="F6" i="6"/>
  <c r="E6" i="6"/>
  <c r="D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D6" i="3" s="1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<sst xmlns="http://schemas.openxmlformats.org/spreadsheetml/2006/main" count="456" uniqueCount="197">
  <si>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</si>
  <si>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部门编码及名称：[401005006005]唐山市丰南区东田庄乡第三小学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</si>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</sst>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topLeftCell="A16" workbookViewId="0">
      <selection activeCell="C6" sqref="C6:E31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267.95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267.95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267.95</v>
      </c>
      <c r="D28" s="27" t="s">
        <v>46</v>
      </c>
      <c r="E28" s="17">
        <f>E10</f>
        <v>267.95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267.95</v>
      </c>
      <c r="D31" s="27" t="s">
        <v>51</v>
      </c>
      <c r="E31" s="17">
        <f>E28</f>
        <v>267.95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Zeros="0" workbookViewId="0">
      <selection activeCell="D6" sqref="D6: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52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53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55</v>
      </c>
      <c r="E3" s="42" t="s">
        <v>56</v>
      </c>
      <c r="F3" s="42" t="s">
        <v>57</v>
      </c>
      <c r="G3" s="42" t="s">
        <v>58</v>
      </c>
      <c r="H3" s="42" t="str">
        <f>""</f>
        <v/>
      </c>
      <c r="I3" s="42" t="s">
        <v>59</v>
      </c>
      <c r="J3" s="42" t="s">
        <v>60</v>
      </c>
      <c r="K3" s="42" t="s">
        <v>61</v>
      </c>
    </row>
    <row r="4" spans="1:11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64</v>
      </c>
      <c r="F4" s="42" t="s">
        <v>65</v>
      </c>
      <c r="G4" s="7" t="s">
        <v>64</v>
      </c>
      <c r="H4" s="7" t="s">
        <v>66</v>
      </c>
      <c r="I4" s="42" t="str">
        <f>""</f>
        <v/>
      </c>
      <c r="J4" s="42" t="str">
        <f>""</f>
        <v/>
      </c>
      <c r="K4" s="42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267.95</v>
      </c>
      <c r="E6" s="17">
        <f>E7</f>
        <v>267.95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E7</f>
        <v>267.95</v>
      </c>
      <c r="E7" s="19">
        <v>267.95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267.95</v>
      </c>
      <c r="E8" s="19">
        <v>267.95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15" spans="1:11" ht="29.25" customHeight="1" x14ac:dyDescent="0.2">
      <c r="F15" s="4">
        <v>0.95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79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53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80</v>
      </c>
      <c r="E3" s="42" t="s">
        <v>81</v>
      </c>
      <c r="F3" s="42" t="s">
        <v>82</v>
      </c>
      <c r="G3" s="42" t="s">
        <v>83</v>
      </c>
      <c r="H3" s="42" t="s">
        <v>84</v>
      </c>
      <c r="I3" s="42" t="s">
        <v>85</v>
      </c>
    </row>
    <row r="4" spans="1:9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65</v>
      </c>
      <c r="F4" s="42" t="s">
        <v>86</v>
      </c>
      <c r="G4" s="42" t="str">
        <f>""</f>
        <v/>
      </c>
      <c r="H4" s="42" t="str">
        <f>""</f>
        <v/>
      </c>
      <c r="I4" s="42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D7</f>
        <v>267.95</v>
      </c>
      <c r="E6" s="17">
        <f>E7</f>
        <v>267.95</v>
      </c>
      <c r="F6" s="17">
        <f>SUM(F7:F8)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f>E7+F7</f>
        <v>267.95</v>
      </c>
      <c r="E7" s="19">
        <v>267.95</v>
      </c>
      <c r="F7" s="19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267.95</v>
      </c>
      <c r="E8" s="19">
        <v>267.95</v>
      </c>
      <c r="F8" s="19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0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58</v>
      </c>
      <c r="F3" s="47" t="s">
        <v>59</v>
      </c>
      <c r="G3" s="47" t="s">
        <v>60</v>
      </c>
      <c r="H3" s="47" t="s">
        <v>61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267.95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267.95</v>
      </c>
      <c r="F10" s="17">
        <v>267.95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267.95</v>
      </c>
      <c r="D28" s="27" t="s">
        <v>46</v>
      </c>
      <c r="E28" s="17">
        <f>F28</f>
        <v>267.95</v>
      </c>
      <c r="F28" s="17">
        <f>F10</f>
        <v>267.95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267.95</v>
      </c>
      <c r="D30" s="27" t="s">
        <v>51</v>
      </c>
      <c r="E30" s="17">
        <f>F30</f>
        <v>267.95</v>
      </c>
      <c r="F30" s="17">
        <f>F28</f>
        <v>267.95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6" sqref="D6:F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D7</f>
        <v>267.95</v>
      </c>
      <c r="E6" s="17">
        <f>E7</f>
        <v>267.95</v>
      </c>
      <c r="F6" s="17">
        <f>SUM(F7:F8)</f>
        <v>0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f>SUM(E7:F7)</f>
        <v>267.95</v>
      </c>
      <c r="E7" s="19">
        <v>267.95</v>
      </c>
      <c r="F7" s="19"/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267.95</v>
      </c>
      <c r="E8" s="19">
        <v>267.95</v>
      </c>
      <c r="F8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6" sqref="D6:F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8" t="s">
        <v>97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81</v>
      </c>
      <c r="E3" s="42" t="s">
        <v>81</v>
      </c>
      <c r="F3" s="42" t="s">
        <v>82</v>
      </c>
    </row>
    <row r="4" spans="1:6" s="1" customFormat="1" ht="25.5" customHeight="1" x14ac:dyDescent="0.2">
      <c r="A4" s="42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267.94999999999993</v>
      </c>
      <c r="E6" s="17">
        <f>E7+E40</f>
        <v>214.03999999999996</v>
      </c>
      <c r="F6" s="17">
        <f>F19+F46</f>
        <v>53.91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214.01999999999995</v>
      </c>
      <c r="E7" s="17">
        <f>SUM(E8:E18)</f>
        <v>214.01999999999995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67.099999999999994</v>
      </c>
      <c r="E8" s="19">
        <v>67.099999999999994</v>
      </c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19.07</v>
      </c>
      <c r="E9" s="19">
        <v>19.07</v>
      </c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7.5</v>
      </c>
      <c r="E10" s="19">
        <v>7.5</v>
      </c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56.01</v>
      </c>
      <c r="E11" s="19">
        <v>56.01</v>
      </c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22.37</v>
      </c>
      <c r="E12" s="19">
        <v>22.37</v>
      </c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8.9499999999999993</v>
      </c>
      <c r="E13" s="19">
        <v>8.9499999999999993</v>
      </c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8.0299999999999994</v>
      </c>
      <c r="E14" s="19">
        <v>8.0299999999999994</v>
      </c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8.73</v>
      </c>
      <c r="E15" s="19">
        <v>8.73</v>
      </c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2.85</v>
      </c>
      <c r="E16" s="19">
        <v>2.85</v>
      </c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13.41</v>
      </c>
      <c r="E17" s="19">
        <v>13.41</v>
      </c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53.91</v>
      </c>
      <c r="E19" s="19"/>
      <c r="F19" s="17">
        <f>SUM(F20:F39)</f>
        <v>53.91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2.81</v>
      </c>
      <c r="E20" s="19"/>
      <c r="F20" s="19">
        <v>2.81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0.72</v>
      </c>
      <c r="E21" s="19"/>
      <c r="F21" s="19">
        <v>0.72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2.2999999999999998</v>
      </c>
      <c r="E24" s="19"/>
      <c r="F24" s="19">
        <v>2.2999999999999998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0.03</v>
      </c>
      <c r="E25" s="19"/>
      <c r="F25" s="19">
        <v>0.03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16.8</v>
      </c>
      <c r="E26" s="19"/>
      <c r="F26" s="19">
        <v>16.8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1.4</v>
      </c>
      <c r="E27" s="19"/>
      <c r="F27" s="19">
        <v>1.4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1.2</v>
      </c>
      <c r="E28" s="19"/>
      <c r="F28" s="19">
        <v>1.2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3.4</v>
      </c>
      <c r="E29" s="19"/>
      <c r="F29" s="19">
        <v>3.4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1.06</v>
      </c>
      <c r="E31" s="19"/>
      <c r="F31" s="19">
        <v>1.06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0.8</v>
      </c>
      <c r="E32" s="19"/>
      <c r="F32" s="19">
        <v>0.8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18.95</v>
      </c>
      <c r="E33" s="19"/>
      <c r="F33" s="19">
        <v>18.95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2.68</v>
      </c>
      <c r="E35" s="19"/>
      <c r="F35" s="19">
        <v>2.68</v>
      </c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1.76</v>
      </c>
      <c r="E36" s="19"/>
      <c r="F36" s="19">
        <v>1.76</v>
      </c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0.02</v>
      </c>
      <c r="E40" s="17">
        <f>SUM(E41:E45)</f>
        <v>0.02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0.02</v>
      </c>
      <c r="E45" s="19">
        <v>0.02</v>
      </c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</v>
      </c>
      <c r="E46" s="19"/>
      <c r="F46" s="17">
        <f>SUM(F47:F48)</f>
        <v>0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</v>
      </c>
      <c r="E47" s="19"/>
      <c r="F47" s="19"/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2" sqref="D2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2" sqref="D2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187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9"/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9"/>
      <c r="E4" s="49"/>
      <c r="F4" s="4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6" sqref="D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188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189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