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初中补助分配表" sheetId="4" r:id="rId1"/>
  </sheets>
  <definedNames>
    <definedName name="_xlnm.Print_Area" localSheetId="0">初中补助分配表!$I$4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<sst xmlns="http://schemas.openxmlformats.org/spreadsheetml/2006/main" count="28" uniqueCount="28">
  <si>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附件2</t>
  </si>
  <si>
    <t>丰南区2024-2025第二学期初中校内课后服务补助资金分配表</t>
  </si>
  <si>
    <t>金额单位：元</t>
  </si>
  <si>
    <t>序号</t>
  </si>
  <si>
    <t>单位</t>
  </si>
  <si>
    <t>基础部分</t>
  </si>
  <si>
    <t>补助部分</t>
  </si>
  <si>
    <t>补助总量</t>
  </si>
  <si>
    <t>西葛镇中学</t>
  </si>
  <si>
    <t>丰南四中</t>
  </si>
  <si>
    <t>柳树0中学</t>
  </si>
  <si>
    <t>大新庄中学</t>
  </si>
  <si>
    <t>经安中学</t>
  </si>
  <si>
    <t>黄各庄中学</t>
  </si>
  <si>
    <t>宣庄中学</t>
  </si>
  <si>
    <t>董各庄中学</t>
  </si>
  <si>
    <t>王兰庄学校</t>
  </si>
  <si>
    <t>大齐学校</t>
  </si>
  <si>
    <t>钱营一中</t>
  </si>
  <si>
    <t>唐坊镇中学</t>
  </si>
  <si>
    <t>南孙庄镇中学</t>
  </si>
  <si>
    <t>东田庄学校</t>
  </si>
  <si>
    <t>丰南实验学校</t>
  </si>
  <si>
    <t>银丰中学</t>
  </si>
  <si>
    <t>尖字沽中学</t>
  </si>
  <si>
    <t>岔河镇中学</t>
  </si>
  <si>
    <t>西城学校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</si>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</sst>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sz val="12"/>
      <color theme="1"/>
      <name val="方正小标宋_GBK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tabSelected="1" workbookViewId="0">
      <selection activeCell="H5" sqref="H5"/>
    </sheetView>
  </sheetViews>
  <sheetFormatPr defaultColWidth="9" defaultRowHeight="14.4" outlineLevelCol="4"/>
  <cols>
    <col min="2" max="2" width="19.3796296296296" customWidth="1"/>
    <col min="3" max="3" width="16.75" customWidth="1"/>
    <col min="4" max="4" width="19.25" customWidth="1"/>
    <col min="5" max="5" width="18.5" customWidth="1"/>
  </cols>
  <sheetData>
    <row r="1" ht="27" customHeight="1" spans="1:1">
      <c r="A1" t="s">
        <v>0</v>
      </c>
    </row>
    <row r="2" ht="51" customHeight="1" spans="1:5">
      <c r="A2" s="1" t="s">
        <v>1</v>
      </c>
      <c r="B2" s="2"/>
      <c r="C2" s="2"/>
      <c r="D2" s="2"/>
      <c r="E2" s="2"/>
    </row>
    <row r="3" ht="15.6" spans="1:5">
      <c r="A3" s="3" t="s">
        <v>2</v>
      </c>
      <c r="B3" s="3"/>
      <c r="C3" s="3"/>
      <c r="D3" s="3"/>
      <c r="E3" s="3"/>
    </row>
    <row r="4" ht="25" customHeight="1" spans="1:5">
      <c r="A4" s="4" t="s">
        <v>3</v>
      </c>
      <c r="B4" s="4" t="s">
        <v>4</v>
      </c>
      <c r="C4" s="4" t="s">
        <v>5</v>
      </c>
      <c r="D4" s="5" t="s">
        <v>6</v>
      </c>
      <c r="E4" s="5" t="s">
        <v>7</v>
      </c>
    </row>
    <row r="5" ht="29" customHeight="1" spans="1:5">
      <c r="A5" s="6">
        <v>1</v>
      </c>
      <c r="B5" s="7" t="s">
        <v>8</v>
      </c>
      <c r="C5" s="8">
        <v>5000</v>
      </c>
      <c r="D5" s="9">
        <v>78364</v>
      </c>
      <c r="E5" s="9">
        <f>C5+D5</f>
        <v>83364</v>
      </c>
    </row>
    <row r="6" ht="29" customHeight="1" spans="1:5">
      <c r="A6" s="6">
        <v>2</v>
      </c>
      <c r="B6" s="7" t="s">
        <v>9</v>
      </c>
      <c r="C6" s="8">
        <v>5000</v>
      </c>
      <c r="D6" s="9">
        <v>100294</v>
      </c>
      <c r="E6" s="9">
        <f t="shared" ref="E6:E23" si="0">C6+D6</f>
        <v>105294</v>
      </c>
    </row>
    <row r="7" ht="29" customHeight="1" spans="1:5">
      <c r="A7" s="6">
        <v>3</v>
      </c>
      <c r="B7" s="7" t="s">
        <v>10</v>
      </c>
      <c r="C7" s="8">
        <v>5000</v>
      </c>
      <c r="D7" s="9">
        <v>96432</v>
      </c>
      <c r="E7" s="9">
        <f t="shared" si="0"/>
        <v>101432</v>
      </c>
    </row>
    <row r="8" ht="29" customHeight="1" spans="1:5">
      <c r="A8" s="6">
        <v>4</v>
      </c>
      <c r="B8" s="7" t="s">
        <v>11</v>
      </c>
      <c r="C8" s="8">
        <v>5000</v>
      </c>
      <c r="D8" s="9">
        <v>170358</v>
      </c>
      <c r="E8" s="9">
        <f t="shared" si="0"/>
        <v>175358</v>
      </c>
    </row>
    <row r="9" ht="29" customHeight="1" spans="1:5">
      <c r="A9" s="6">
        <v>5</v>
      </c>
      <c r="B9" s="7" t="s">
        <v>12</v>
      </c>
      <c r="C9" s="8">
        <v>5000</v>
      </c>
      <c r="D9" s="9">
        <v>159464</v>
      </c>
      <c r="E9" s="9">
        <f t="shared" si="0"/>
        <v>164464</v>
      </c>
    </row>
    <row r="10" ht="29" customHeight="1" spans="1:5">
      <c r="A10" s="6">
        <v>6</v>
      </c>
      <c r="B10" s="7" t="s">
        <v>13</v>
      </c>
      <c r="C10" s="8">
        <v>5000</v>
      </c>
      <c r="D10" s="9">
        <v>76581</v>
      </c>
      <c r="E10" s="9">
        <f t="shared" si="0"/>
        <v>81581</v>
      </c>
    </row>
    <row r="11" ht="29" customHeight="1" spans="1:5">
      <c r="A11" s="6">
        <v>7</v>
      </c>
      <c r="B11" s="7" t="s">
        <v>14</v>
      </c>
      <c r="C11" s="8">
        <v>5000</v>
      </c>
      <c r="D11" s="9">
        <v>56337</v>
      </c>
      <c r="E11" s="9">
        <f t="shared" si="0"/>
        <v>61337</v>
      </c>
    </row>
    <row r="12" ht="29" customHeight="1" spans="1:5">
      <c r="A12" s="6">
        <v>8</v>
      </c>
      <c r="B12" s="7" t="s">
        <v>15</v>
      </c>
      <c r="C12" s="8">
        <v>5000</v>
      </c>
      <c r="D12" s="9">
        <v>35827</v>
      </c>
      <c r="E12" s="9">
        <f t="shared" si="0"/>
        <v>40827</v>
      </c>
    </row>
    <row r="13" ht="29" customHeight="1" spans="1:5">
      <c r="A13" s="6">
        <v>9</v>
      </c>
      <c r="B13" s="7" t="s">
        <v>16</v>
      </c>
      <c r="C13" s="8">
        <v>5000</v>
      </c>
      <c r="D13" s="9">
        <v>137393</v>
      </c>
      <c r="E13" s="9">
        <f t="shared" si="0"/>
        <v>142393</v>
      </c>
    </row>
    <row r="14" ht="29" customHeight="1" spans="1:5">
      <c r="A14" s="6">
        <v>10</v>
      </c>
      <c r="B14" s="7" t="s">
        <v>17</v>
      </c>
      <c r="C14" s="8">
        <v>5000</v>
      </c>
      <c r="D14" s="9">
        <v>50739</v>
      </c>
      <c r="E14" s="9">
        <f t="shared" si="0"/>
        <v>55739</v>
      </c>
    </row>
    <row r="15" ht="29" customHeight="1" spans="1:5">
      <c r="A15" s="6">
        <v>11</v>
      </c>
      <c r="B15" s="7" t="s">
        <v>18</v>
      </c>
      <c r="C15" s="8">
        <v>5000</v>
      </c>
      <c r="D15" s="9">
        <v>163164</v>
      </c>
      <c r="E15" s="9">
        <f t="shared" si="0"/>
        <v>168164</v>
      </c>
    </row>
    <row r="16" ht="29" customHeight="1" spans="1:5">
      <c r="A16" s="6">
        <v>12</v>
      </c>
      <c r="B16" s="7" t="s">
        <v>19</v>
      </c>
      <c r="C16" s="8">
        <v>5000</v>
      </c>
      <c r="D16" s="9">
        <v>41204</v>
      </c>
      <c r="E16" s="9">
        <f t="shared" si="0"/>
        <v>46204</v>
      </c>
    </row>
    <row r="17" ht="29" customHeight="1" spans="1:5">
      <c r="A17" s="6">
        <v>13</v>
      </c>
      <c r="B17" s="7" t="s">
        <v>20</v>
      </c>
      <c r="C17" s="8">
        <v>5000</v>
      </c>
      <c r="D17" s="9">
        <v>52372</v>
      </c>
      <c r="E17" s="9">
        <f t="shared" si="0"/>
        <v>57372</v>
      </c>
    </row>
    <row r="18" ht="29" customHeight="1" spans="1:5">
      <c r="A18" s="6">
        <v>14</v>
      </c>
      <c r="B18" s="7" t="s">
        <v>21</v>
      </c>
      <c r="C18" s="8">
        <v>5000</v>
      </c>
      <c r="D18" s="9">
        <v>33892</v>
      </c>
      <c r="E18" s="9">
        <f t="shared" si="0"/>
        <v>38892</v>
      </c>
    </row>
    <row r="19" ht="29" customHeight="1" spans="1:5">
      <c r="A19" s="6">
        <v>15</v>
      </c>
      <c r="B19" s="7" t="s">
        <v>22</v>
      </c>
      <c r="C19" s="8">
        <v>5000</v>
      </c>
      <c r="D19" s="9">
        <v>420229</v>
      </c>
      <c r="E19" s="9">
        <f t="shared" si="0"/>
        <v>425229</v>
      </c>
    </row>
    <row r="20" ht="29" customHeight="1" spans="1:5">
      <c r="A20" s="6">
        <v>16</v>
      </c>
      <c r="B20" s="7" t="s">
        <v>23</v>
      </c>
      <c r="C20" s="8">
        <v>5000</v>
      </c>
      <c r="D20" s="9">
        <v>347206</v>
      </c>
      <c r="E20" s="9">
        <f t="shared" si="0"/>
        <v>352206</v>
      </c>
    </row>
    <row r="21" ht="29" customHeight="1" spans="1:5">
      <c r="A21" s="6">
        <v>17</v>
      </c>
      <c r="B21" s="10" t="s">
        <v>24</v>
      </c>
      <c r="C21" s="8">
        <v>5000</v>
      </c>
      <c r="D21" s="9">
        <v>44280</v>
      </c>
      <c r="E21" s="9">
        <f t="shared" si="0"/>
        <v>49280</v>
      </c>
    </row>
    <row r="22" ht="29" customHeight="1" spans="1:5">
      <c r="A22" s="6">
        <v>18</v>
      </c>
      <c r="B22" s="10" t="s">
        <v>25</v>
      </c>
      <c r="C22" s="8">
        <v>5000</v>
      </c>
      <c r="D22" s="9">
        <v>122710</v>
      </c>
      <c r="E22" s="9">
        <f t="shared" si="0"/>
        <v>127710</v>
      </c>
    </row>
    <row r="23" ht="29" customHeight="1" spans="1:5">
      <c r="A23" s="6">
        <v>19</v>
      </c>
      <c r="B23" s="7" t="s">
        <v>26</v>
      </c>
      <c r="C23" s="8">
        <v>5000</v>
      </c>
      <c r="D23" s="9">
        <v>216348</v>
      </c>
      <c r="E23" s="9">
        <f t="shared" si="0"/>
        <v>221348</v>
      </c>
    </row>
    <row r="24" ht="29" customHeight="1" spans="1:5">
      <c r="A24" s="11" t="s">
        <v>27</v>
      </c>
      <c r="B24" s="11"/>
      <c r="C24" s="12">
        <f>SUM(C5:C23)</f>
        <v>95000</v>
      </c>
      <c r="D24" s="12">
        <f>SUM(D5:D23)</f>
        <v>2403194</v>
      </c>
      <c r="E24" s="13">
        <f>SUM(E5:E23)</f>
        <v>2498194</v>
      </c>
    </row>
  </sheetData>
  <mergeCells count="3">
    <mergeCell ref="A2:E2"/>
    <mergeCell ref="A3:E3"/>
    <mergeCell ref="A24:B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初中补助分配表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李晓霞</dc:creator>
  <cp:lastModifiedBy>DELL</cp:lastModifiedBy>
  <dcterms:created xsi:type="dcterms:W3CDTF">2021-03-10T01:02:00Z</dcterms:created>
  <dcterms:modified xsi:type="dcterms:W3CDTF">2025-07-24T00:56:46Z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B406FA8228CA44ABBC7A276E17B9019B_13</vt:lpwstr>
  </property>
</Properties>
</file>